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uget MFE initial 2018" sheetId="1" r:id="rId1"/>
    <sheet name="Buget AP initial 2018" sheetId="2" r:id="rId2"/>
  </sheets>
  <definedNames>
    <definedName name="_xlnm.Print_Area" localSheetId="1">'Buget AP initial 2018'!$A$1:$I$162</definedName>
    <definedName name="_xlnm.Print_Area" localSheetId="0">'Buget MFE initial 2018'!$A$1:$I$162</definedName>
    <definedName name="_xlnm.Print_Titles" localSheetId="1">'Buget AP initial 2018'!$7:$7</definedName>
    <definedName name="_xlnm.Print_Titles" localSheetId="0">'Buget MFE initial 2018'!$7:$7</definedName>
  </definedNames>
  <calcPr fullCalcOnLoad="1"/>
</workbook>
</file>

<file path=xl/sharedStrings.xml><?xml version="1.0" encoding="utf-8"?>
<sst xmlns="http://schemas.openxmlformats.org/spreadsheetml/2006/main" count="287" uniqueCount="57">
  <si>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</si>
  <si>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</si>
  <si>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</si>
  <si>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</si>
  <si>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</si>
  <si>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</si>
  <si>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</si>
  <si>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</si>
  <si>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</si>
  <si>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</si>
  <si>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</si>
  <si>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</si>
  <si>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</si>
  <si>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</si>
  <si>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</si>
  <si>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</si>
  <si>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</si>
  <si>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</si>
  <si>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</si>
  <si>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</si>
  <si>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</si>
  <si>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</si>
  <si>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</si>
  <si>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</si>
  <si>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</si>
  <si>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</si>
  <si>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</si>
  <si>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</si>
  <si>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</si>
  <si>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</si>
  <si>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</si>
  <si>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</si>
  <si>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</si>
  <si>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</si>
  <si>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</si>
  <si>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</si>
  <si>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</si>
  <si>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</si>
  <si>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</si>
  <si>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</si>
  <si>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</si>
  <si>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</si>
  <si>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</si>
  <si>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</si>
  <si>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</si>
  <si>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</si>
  <si>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</si>
  <si>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</si>
  <si>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ACŢIUNI ECONOMICE</t>
  </si>
  <si>
    <t>ACŢIUNI GENERALE ECONOMICE, COMERCIALE ŞI DE MUNCĂ</t>
  </si>
  <si>
    <t>Programe de dezvoltare regională şi socială</t>
  </si>
  <si>
    <t>I - CA (credite de angajament)</t>
  </si>
  <si>
    <t>II - CB  (credite bugetare)</t>
  </si>
  <si>
    <t>II</t>
  </si>
  <si>
    <t>I</t>
  </si>
  <si>
    <t>Program 2018
 - conform OUG nr. 1/2018</t>
  </si>
  <si>
    <t>Alineat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</si>
</sst>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6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N10" sqref="N10:N11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5.75" thickBot="1">
      <c r="A6" s="3"/>
      <c r="B6" s="3"/>
      <c r="C6" s="3"/>
      <c r="D6" s="3"/>
      <c r="E6" s="3"/>
      <c r="F6" s="3"/>
      <c r="G6" s="3"/>
      <c r="H6" s="3"/>
      <c r="I6" s="41" t="s">
        <v>34</v>
      </c>
    </row>
    <row r="7" spans="1:9" ht="57.75" customHeight="1" thickBot="1">
      <c r="A7" s="44" t="s">
        <v>0</v>
      </c>
      <c r="B7" s="45" t="s">
        <v>1</v>
      </c>
      <c r="C7" s="45" t="s">
        <v>2</v>
      </c>
      <c r="D7" s="45" t="s">
        <v>33</v>
      </c>
      <c r="E7" s="45" t="s">
        <v>3</v>
      </c>
      <c r="F7" s="45" t="s">
        <v>56</v>
      </c>
      <c r="G7" s="45" t="s">
        <v>47</v>
      </c>
      <c r="H7" s="46" t="s">
        <v>4</v>
      </c>
      <c r="I7" s="47" t="s">
        <v>55</v>
      </c>
    </row>
    <row r="8" spans="1:9" ht="15">
      <c r="A8" s="48" t="s">
        <v>21</v>
      </c>
      <c r="B8" s="49">
        <v>10</v>
      </c>
      <c r="C8" s="49"/>
      <c r="D8" s="49"/>
      <c r="E8" s="49"/>
      <c r="F8" s="49"/>
      <c r="G8" s="49" t="s">
        <v>53</v>
      </c>
      <c r="H8" s="50" t="s">
        <v>22</v>
      </c>
      <c r="I8" s="52">
        <f>I9+I13</f>
        <v>10029</v>
      </c>
    </row>
    <row r="9" spans="1:9" ht="15">
      <c r="A9" s="35" t="s">
        <v>23</v>
      </c>
      <c r="B9" s="32">
        <v>10</v>
      </c>
      <c r="C9" s="32"/>
      <c r="D9" s="32"/>
      <c r="E9" s="32"/>
      <c r="F9" s="32"/>
      <c r="G9" s="32" t="s">
        <v>53</v>
      </c>
      <c r="H9" s="33" t="s">
        <v>24</v>
      </c>
      <c r="I9" s="53">
        <f>I10</f>
        <v>9952</v>
      </c>
    </row>
    <row r="10" spans="1:9" ht="15">
      <c r="A10" s="35" t="s">
        <v>25</v>
      </c>
      <c r="B10" s="32">
        <v>10</v>
      </c>
      <c r="C10" s="32"/>
      <c r="D10" s="32"/>
      <c r="E10" s="32"/>
      <c r="F10" s="32"/>
      <c r="G10" s="54" t="s">
        <v>53</v>
      </c>
      <c r="H10" s="33" t="s">
        <v>26</v>
      </c>
      <c r="I10" s="53">
        <f>I11</f>
        <v>9952</v>
      </c>
    </row>
    <row r="11" spans="1:9" ht="15">
      <c r="A11" s="35" t="s">
        <v>27</v>
      </c>
      <c r="B11" s="32">
        <v>10</v>
      </c>
      <c r="C11" s="32"/>
      <c r="D11" s="32"/>
      <c r="E11" s="32"/>
      <c r="F11" s="32"/>
      <c r="G11" s="32" t="s">
        <v>53</v>
      </c>
      <c r="H11" s="34" t="s">
        <v>28</v>
      </c>
      <c r="I11" s="36">
        <f>I12</f>
        <v>9952</v>
      </c>
    </row>
    <row r="12" spans="1:9" ht="15">
      <c r="A12" s="35" t="s">
        <v>29</v>
      </c>
      <c r="B12" s="32">
        <v>50</v>
      </c>
      <c r="C12" s="32"/>
      <c r="D12" s="32"/>
      <c r="E12" s="32"/>
      <c r="F12" s="32"/>
      <c r="G12" s="32" t="s">
        <v>53</v>
      </c>
      <c r="H12" s="34" t="s">
        <v>30</v>
      </c>
      <c r="I12" s="36">
        <v>9952</v>
      </c>
    </row>
    <row r="13" spans="1:9" ht="15.75" thickBot="1">
      <c r="A13" s="35" t="s">
        <v>40</v>
      </c>
      <c r="B13" s="32">
        <v>15</v>
      </c>
      <c r="C13" s="54"/>
      <c r="D13" s="54"/>
      <c r="E13" s="54"/>
      <c r="F13" s="54"/>
      <c r="G13" s="54" t="s">
        <v>53</v>
      </c>
      <c r="H13" s="33" t="s">
        <v>41</v>
      </c>
      <c r="I13" s="53">
        <v>77</v>
      </c>
    </row>
    <row r="14" spans="1:10" s="1" customFormat="1" ht="15">
      <c r="A14" s="18">
        <v>5000</v>
      </c>
      <c r="B14" s="19"/>
      <c r="C14" s="19"/>
      <c r="D14" s="19"/>
      <c r="E14" s="19"/>
      <c r="F14" s="19"/>
      <c r="G14" s="60" t="s">
        <v>54</v>
      </c>
      <c r="H14" s="20" t="s">
        <v>6</v>
      </c>
      <c r="I14" s="22">
        <f>I16+I30</f>
        <v>11397585</v>
      </c>
      <c r="J14" s="40"/>
    </row>
    <row r="15" spans="1:10" s="1" customFormat="1" ht="15">
      <c r="A15" s="4"/>
      <c r="B15" s="5"/>
      <c r="C15" s="5"/>
      <c r="D15" s="5"/>
      <c r="E15" s="5"/>
      <c r="F15" s="5"/>
      <c r="G15" s="61" t="s">
        <v>53</v>
      </c>
      <c r="H15" s="6"/>
      <c r="I15" s="51">
        <f>I17+I31</f>
        <v>1803642</v>
      </c>
      <c r="J15" s="40"/>
    </row>
    <row r="16" spans="1:10" ht="15">
      <c r="A16" s="7"/>
      <c r="B16" s="8"/>
      <c r="C16" s="8"/>
      <c r="D16" s="9" t="s">
        <v>5</v>
      </c>
      <c r="E16" s="8"/>
      <c r="F16" s="8"/>
      <c r="G16" s="62" t="s">
        <v>54</v>
      </c>
      <c r="H16" s="10" t="s">
        <v>7</v>
      </c>
      <c r="I16" s="12">
        <f>I18+I20+I22+I24+I26+I28</f>
        <v>11397085</v>
      </c>
      <c r="J16" s="27"/>
    </row>
    <row r="17" spans="1:10" ht="15">
      <c r="A17" s="7"/>
      <c r="B17" s="8"/>
      <c r="C17" s="8"/>
      <c r="D17" s="9"/>
      <c r="E17" s="8"/>
      <c r="F17" s="8"/>
      <c r="G17" s="62" t="s">
        <v>53</v>
      </c>
      <c r="H17" s="10"/>
      <c r="I17" s="12">
        <f>I19+I21+I23+I25+I27+I29</f>
        <v>1803142</v>
      </c>
      <c r="J17" s="27"/>
    </row>
    <row r="18" spans="1:17" ht="15">
      <c r="A18" s="7"/>
      <c r="B18" s="8"/>
      <c r="C18" s="8"/>
      <c r="D18" s="8">
        <v>10</v>
      </c>
      <c r="E18" s="8"/>
      <c r="F18" s="8"/>
      <c r="G18" s="62" t="s">
        <v>54</v>
      </c>
      <c r="H18" s="10" t="s">
        <v>8</v>
      </c>
      <c r="I18" s="12">
        <f aca="true" t="shared" si="0" ref="I18:I23">I38+I136</f>
        <v>51150</v>
      </c>
      <c r="J18" s="27"/>
      <c r="N18" s="67"/>
      <c r="O18" s="67"/>
      <c r="P18" s="67"/>
      <c r="Q18" s="67"/>
    </row>
    <row r="19" spans="1:17" ht="15">
      <c r="A19" s="7"/>
      <c r="B19" s="8"/>
      <c r="C19" s="8"/>
      <c r="D19" s="8"/>
      <c r="E19" s="8"/>
      <c r="F19" s="8"/>
      <c r="G19" s="62" t="s">
        <v>53</v>
      </c>
      <c r="H19" s="10"/>
      <c r="I19" s="12">
        <f t="shared" si="0"/>
        <v>51150</v>
      </c>
      <c r="J19" s="27"/>
      <c r="N19" s="67"/>
      <c r="O19" s="67"/>
      <c r="P19" s="67"/>
      <c r="Q19" s="67"/>
    </row>
    <row r="20" spans="1:17" ht="15">
      <c r="A20" s="7"/>
      <c r="B20" s="8"/>
      <c r="C20" s="8"/>
      <c r="D20" s="8">
        <v>20</v>
      </c>
      <c r="E20" s="8"/>
      <c r="F20" s="8"/>
      <c r="G20" s="62" t="s">
        <v>54</v>
      </c>
      <c r="H20" s="10" t="s">
        <v>20</v>
      </c>
      <c r="I20" s="12">
        <f t="shared" si="0"/>
        <v>10093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/>
      <c r="E21" s="8"/>
      <c r="F21" s="8"/>
      <c r="G21" s="62" t="s">
        <v>53</v>
      </c>
      <c r="H21" s="10"/>
      <c r="I21" s="12">
        <f t="shared" si="0"/>
        <v>10093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>
        <v>55</v>
      </c>
      <c r="E22" s="8"/>
      <c r="F22" s="8"/>
      <c r="G22" s="62" t="s">
        <v>54</v>
      </c>
      <c r="H22" s="10" t="s">
        <v>32</v>
      </c>
      <c r="I22" s="12">
        <f t="shared" si="0"/>
        <v>3750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/>
      <c r="E23" s="8"/>
      <c r="F23" s="8"/>
      <c r="G23" s="62" t="s">
        <v>53</v>
      </c>
      <c r="H23" s="10"/>
      <c r="I23" s="12">
        <f t="shared" si="0"/>
        <v>3750</v>
      </c>
      <c r="J23" s="27"/>
      <c r="N23" s="55"/>
      <c r="O23" s="55"/>
      <c r="P23" s="55"/>
      <c r="Q23" s="55"/>
    </row>
    <row r="24" spans="1:10" ht="26.25">
      <c r="A24" s="7"/>
      <c r="B24" s="8"/>
      <c r="C24" s="8"/>
      <c r="D24" s="42">
        <v>56</v>
      </c>
      <c r="E24" s="8"/>
      <c r="F24" s="8"/>
      <c r="G24" s="62" t="s">
        <v>54</v>
      </c>
      <c r="H24" s="13" t="s">
        <v>9</v>
      </c>
      <c r="I24" s="12">
        <f>I44+I120</f>
        <v>71801</v>
      </c>
      <c r="J24" s="27"/>
    </row>
    <row r="25" spans="1:10" ht="15">
      <c r="A25" s="7"/>
      <c r="B25" s="8"/>
      <c r="C25" s="8"/>
      <c r="D25" s="42"/>
      <c r="E25" s="8"/>
      <c r="F25" s="8"/>
      <c r="G25" s="62" t="s">
        <v>53</v>
      </c>
      <c r="H25" s="13"/>
      <c r="I25" s="12">
        <f>I45+I121</f>
        <v>51208</v>
      </c>
      <c r="J25" s="27"/>
    </row>
    <row r="26" spans="1:10" ht="28.5" customHeight="1">
      <c r="A26" s="7"/>
      <c r="B26" s="8"/>
      <c r="C26" s="8"/>
      <c r="D26" s="42">
        <v>58</v>
      </c>
      <c r="E26" s="8"/>
      <c r="F26" s="8"/>
      <c r="G26" s="62" t="s">
        <v>54</v>
      </c>
      <c r="H26" s="43" t="s">
        <v>35</v>
      </c>
      <c r="I26" s="12">
        <f>I46+I122</f>
        <v>11259791</v>
      </c>
      <c r="J26" s="27"/>
    </row>
    <row r="27" spans="1:10" ht="28.5" customHeight="1">
      <c r="A27" s="7"/>
      <c r="B27" s="8"/>
      <c r="C27" s="8"/>
      <c r="D27" s="42"/>
      <c r="E27" s="8"/>
      <c r="F27" s="8"/>
      <c r="G27" s="62" t="s">
        <v>53</v>
      </c>
      <c r="H27" s="43"/>
      <c r="I27" s="12">
        <f>I47+I123</f>
        <v>1686441</v>
      </c>
      <c r="J27" s="27"/>
    </row>
    <row r="28" spans="1:10" ht="15">
      <c r="A28" s="7"/>
      <c r="B28" s="8"/>
      <c r="C28" s="8"/>
      <c r="D28" s="42">
        <v>59</v>
      </c>
      <c r="E28" s="8"/>
      <c r="F28" s="8"/>
      <c r="G28" s="62" t="s">
        <v>54</v>
      </c>
      <c r="H28" s="43" t="s">
        <v>37</v>
      </c>
      <c r="I28" s="12">
        <f>I48</f>
        <v>500</v>
      </c>
      <c r="J28" s="27"/>
    </row>
    <row r="29" spans="1:10" ht="15">
      <c r="A29" s="7"/>
      <c r="B29" s="8"/>
      <c r="C29" s="8"/>
      <c r="D29" s="42"/>
      <c r="E29" s="8"/>
      <c r="F29" s="8"/>
      <c r="G29" s="62" t="s">
        <v>53</v>
      </c>
      <c r="H29" s="43"/>
      <c r="I29" s="12">
        <f>I49</f>
        <v>500</v>
      </c>
      <c r="J29" s="27"/>
    </row>
    <row r="30" spans="1:10" ht="15">
      <c r="A30" s="7"/>
      <c r="B30" s="8"/>
      <c r="C30" s="8"/>
      <c r="D30" s="8">
        <v>70</v>
      </c>
      <c r="E30" s="8"/>
      <c r="F30" s="8"/>
      <c r="G30" s="62" t="s">
        <v>54</v>
      </c>
      <c r="H30" s="10" t="s">
        <v>10</v>
      </c>
      <c r="I30" s="12">
        <f>I32</f>
        <v>500</v>
      </c>
      <c r="J30" s="27"/>
    </row>
    <row r="31" spans="1:10" ht="15">
      <c r="A31" s="7"/>
      <c r="B31" s="8"/>
      <c r="C31" s="8"/>
      <c r="D31" s="8"/>
      <c r="E31" s="8"/>
      <c r="F31" s="8"/>
      <c r="G31" s="62" t="s">
        <v>53</v>
      </c>
      <c r="H31" s="10"/>
      <c r="I31" s="12">
        <f>I33</f>
        <v>500</v>
      </c>
      <c r="J31" s="27"/>
    </row>
    <row r="32" spans="1:10" ht="15">
      <c r="A32" s="7"/>
      <c r="B32" s="8"/>
      <c r="C32" s="8"/>
      <c r="D32" s="8">
        <v>71</v>
      </c>
      <c r="E32" s="8"/>
      <c r="F32" s="8"/>
      <c r="G32" s="62" t="s">
        <v>54</v>
      </c>
      <c r="H32" s="10" t="s">
        <v>11</v>
      </c>
      <c r="I32" s="12">
        <f>I52+I144</f>
        <v>500</v>
      </c>
      <c r="J32" s="27"/>
    </row>
    <row r="33" spans="1:10" ht="15.75" thickBot="1">
      <c r="A33" s="14"/>
      <c r="B33" s="15"/>
      <c r="C33" s="15"/>
      <c r="D33" s="15"/>
      <c r="E33" s="15"/>
      <c r="F33" s="15"/>
      <c r="G33" s="63" t="s">
        <v>53</v>
      </c>
      <c r="H33" s="16"/>
      <c r="I33" s="17">
        <f>I53+I145</f>
        <v>500</v>
      </c>
      <c r="J33" s="27"/>
    </row>
    <row r="34" spans="1:10" s="1" customFormat="1" ht="15">
      <c r="A34" s="4">
        <v>5001</v>
      </c>
      <c r="B34" s="5"/>
      <c r="C34" s="5"/>
      <c r="D34" s="5"/>
      <c r="E34" s="5"/>
      <c r="F34" s="5"/>
      <c r="G34" s="5"/>
      <c r="H34" s="6" t="s">
        <v>13</v>
      </c>
      <c r="I34" s="31">
        <f>I36+I50</f>
        <v>11381904</v>
      </c>
      <c r="J34" s="40"/>
    </row>
    <row r="35" spans="1:10" s="1" customFormat="1" ht="15">
      <c r="A35" s="4"/>
      <c r="B35" s="5"/>
      <c r="C35" s="5"/>
      <c r="D35" s="5"/>
      <c r="E35" s="5"/>
      <c r="F35" s="5"/>
      <c r="G35" s="5"/>
      <c r="H35" s="6"/>
      <c r="I35" s="31">
        <f>I37+I51</f>
        <v>1792992</v>
      </c>
      <c r="J35" s="40"/>
    </row>
    <row r="36" spans="1:10" ht="15">
      <c r="A36" s="7"/>
      <c r="B36" s="8"/>
      <c r="C36" s="8"/>
      <c r="D36" s="9" t="s">
        <v>5</v>
      </c>
      <c r="E36" s="8"/>
      <c r="F36" s="8"/>
      <c r="G36" s="8"/>
      <c r="H36" s="10" t="s">
        <v>7</v>
      </c>
      <c r="I36" s="11">
        <f>I38+I40+I42+I44+I46+I48</f>
        <v>11381504</v>
      </c>
      <c r="J36" s="27"/>
    </row>
    <row r="37" spans="1:10" ht="15">
      <c r="A37" s="7"/>
      <c r="B37" s="8"/>
      <c r="C37" s="8"/>
      <c r="D37" s="9"/>
      <c r="E37" s="8"/>
      <c r="F37" s="8"/>
      <c r="G37" s="8"/>
      <c r="H37" s="10"/>
      <c r="I37" s="11">
        <f>I39+I41+I43+I45+I47+I49</f>
        <v>1792592</v>
      </c>
      <c r="J37" s="27"/>
    </row>
    <row r="38" spans="1:10" ht="15">
      <c r="A38" s="7"/>
      <c r="B38" s="8"/>
      <c r="C38" s="8"/>
      <c r="D38" s="8">
        <v>10</v>
      </c>
      <c r="E38" s="8"/>
      <c r="F38" s="8"/>
      <c r="G38" s="8"/>
      <c r="H38" s="10" t="s">
        <v>8</v>
      </c>
      <c r="I38" s="11">
        <f>I58</f>
        <v>48150</v>
      </c>
      <c r="J38" s="27"/>
    </row>
    <row r="39" spans="1:10" ht="15">
      <c r="A39" s="7"/>
      <c r="B39" s="8"/>
      <c r="C39" s="8"/>
      <c r="D39" s="8"/>
      <c r="E39" s="8"/>
      <c r="F39" s="8"/>
      <c r="G39" s="8"/>
      <c r="H39" s="10"/>
      <c r="I39" s="11">
        <f>I59</f>
        <v>48150</v>
      </c>
      <c r="J39" s="27"/>
    </row>
    <row r="40" spans="1:10" ht="15">
      <c r="A40" s="7"/>
      <c r="B40" s="8"/>
      <c r="C40" s="8"/>
      <c r="D40" s="8">
        <v>20</v>
      </c>
      <c r="E40" s="8"/>
      <c r="F40" s="8"/>
      <c r="G40" s="8"/>
      <c r="H40" s="10" t="s">
        <v>20</v>
      </c>
      <c r="I40" s="11">
        <f>I60+I80</f>
        <v>4141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I61+I81</f>
        <v>4141</v>
      </c>
      <c r="J41" s="27"/>
    </row>
    <row r="42" spans="1:10" ht="15">
      <c r="A42" s="7"/>
      <c r="B42" s="8"/>
      <c r="C42" s="8"/>
      <c r="D42" s="8">
        <v>55</v>
      </c>
      <c r="E42" s="8"/>
      <c r="F42" s="8"/>
      <c r="G42" s="8"/>
      <c r="H42" s="10" t="s">
        <v>32</v>
      </c>
      <c r="I42" s="11">
        <f>I62+I82</f>
        <v>2850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2850</v>
      </c>
      <c r="J43" s="27"/>
    </row>
    <row r="44" spans="1:10" ht="26.25">
      <c r="A44" s="7"/>
      <c r="B44" s="8"/>
      <c r="C44" s="8"/>
      <c r="D44" s="8">
        <v>56</v>
      </c>
      <c r="E44" s="8"/>
      <c r="F44" s="8"/>
      <c r="G44" s="8"/>
      <c r="H44" s="13" t="s">
        <v>9</v>
      </c>
      <c r="I44" s="11">
        <f>I64+I90</f>
        <v>71201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3"/>
      <c r="I45" s="11">
        <f>I65+I91</f>
        <v>51131</v>
      </c>
      <c r="J45" s="27"/>
    </row>
    <row r="46" spans="1:10" ht="24.75" customHeight="1">
      <c r="A46" s="7"/>
      <c r="B46" s="8"/>
      <c r="C46" s="8"/>
      <c r="D46" s="42">
        <v>58</v>
      </c>
      <c r="E46" s="8"/>
      <c r="F46" s="8"/>
      <c r="G46" s="8"/>
      <c r="H46" s="43" t="s">
        <v>35</v>
      </c>
      <c r="I46" s="11">
        <f>I66+I92+I106</f>
        <v>11254662</v>
      </c>
      <c r="J46" s="27"/>
    </row>
    <row r="47" spans="1:10" ht="24.75" customHeight="1">
      <c r="A47" s="7"/>
      <c r="B47" s="8"/>
      <c r="C47" s="8"/>
      <c r="D47" s="42"/>
      <c r="E47" s="8"/>
      <c r="F47" s="8"/>
      <c r="G47" s="8"/>
      <c r="H47" s="43"/>
      <c r="I47" s="11">
        <f>I67+I93+I107</f>
        <v>1685820</v>
      </c>
      <c r="J47" s="27"/>
    </row>
    <row r="48" spans="1:10" ht="15">
      <c r="A48" s="7"/>
      <c r="B48" s="8"/>
      <c r="C48" s="8"/>
      <c r="D48" s="42">
        <v>59</v>
      </c>
      <c r="E48" s="8"/>
      <c r="F48" s="8"/>
      <c r="G48" s="8"/>
      <c r="H48" s="43" t="s">
        <v>37</v>
      </c>
      <c r="I48" s="11">
        <f>I68</f>
        <v>500</v>
      </c>
      <c r="J48" s="27"/>
    </row>
    <row r="49" spans="1:10" ht="15">
      <c r="A49" s="7"/>
      <c r="B49" s="8"/>
      <c r="C49" s="8"/>
      <c r="D49" s="42"/>
      <c r="E49" s="8"/>
      <c r="F49" s="8"/>
      <c r="G49" s="8"/>
      <c r="H49" s="43"/>
      <c r="I49" s="11">
        <f>I69</f>
        <v>500</v>
      </c>
      <c r="J49" s="27"/>
    </row>
    <row r="50" spans="1:10" ht="15">
      <c r="A50" s="7"/>
      <c r="B50" s="8"/>
      <c r="C50" s="8"/>
      <c r="D50" s="8">
        <v>70</v>
      </c>
      <c r="E50" s="8"/>
      <c r="F50" s="8"/>
      <c r="G50" s="8"/>
      <c r="H50" s="10" t="s">
        <v>10</v>
      </c>
      <c r="I50" s="11">
        <f>I52</f>
        <v>400</v>
      </c>
      <c r="J50" s="27"/>
    </row>
    <row r="51" spans="1:10" ht="15">
      <c r="A51" s="7"/>
      <c r="B51" s="8"/>
      <c r="C51" s="8"/>
      <c r="D51" s="8"/>
      <c r="E51" s="8"/>
      <c r="F51" s="8"/>
      <c r="G51" s="8"/>
      <c r="H51" s="10"/>
      <c r="I51" s="11">
        <f>I53</f>
        <v>400</v>
      </c>
      <c r="J51" s="27"/>
    </row>
    <row r="52" spans="1:10" ht="15">
      <c r="A52" s="7"/>
      <c r="B52" s="8"/>
      <c r="C52" s="8"/>
      <c r="D52" s="8">
        <v>71</v>
      </c>
      <c r="E52" s="8"/>
      <c r="F52" s="8"/>
      <c r="G52" s="8"/>
      <c r="H52" s="10" t="s">
        <v>11</v>
      </c>
      <c r="I52" s="11">
        <f>I72</f>
        <v>400</v>
      </c>
      <c r="J52" s="27"/>
    </row>
    <row r="53" spans="1:10" ht="15.75" thickBot="1">
      <c r="A53" s="7"/>
      <c r="B53" s="8"/>
      <c r="C53" s="8"/>
      <c r="D53" s="8"/>
      <c r="E53" s="8"/>
      <c r="F53" s="8"/>
      <c r="G53" s="8"/>
      <c r="H53" s="10"/>
      <c r="I53" s="11">
        <f>I73</f>
        <v>400</v>
      </c>
      <c r="J53" s="27"/>
    </row>
    <row r="54" spans="1:10" s="1" customFormat="1" ht="15">
      <c r="A54" s="18">
        <v>5101</v>
      </c>
      <c r="B54" s="19"/>
      <c r="C54" s="19"/>
      <c r="D54" s="19"/>
      <c r="E54" s="19"/>
      <c r="F54" s="19"/>
      <c r="G54" s="19"/>
      <c r="H54" s="20" t="s">
        <v>14</v>
      </c>
      <c r="I54" s="21">
        <f>I56+I70</f>
        <v>2971909</v>
      </c>
      <c r="J54" s="40"/>
    </row>
    <row r="55" spans="1:10" s="1" customFormat="1" ht="15">
      <c r="A55" s="4"/>
      <c r="B55" s="5"/>
      <c r="C55" s="5"/>
      <c r="D55" s="5"/>
      <c r="E55" s="5"/>
      <c r="F55" s="5"/>
      <c r="G55" s="5"/>
      <c r="H55" s="6"/>
      <c r="I55" s="31">
        <f>I57+I71</f>
        <v>1210862</v>
      </c>
      <c r="J55" s="40"/>
    </row>
    <row r="56" spans="1:10" ht="15">
      <c r="A56" s="7"/>
      <c r="B56" s="9"/>
      <c r="C56" s="9"/>
      <c r="D56" s="9" t="s">
        <v>5</v>
      </c>
      <c r="E56" s="8"/>
      <c r="F56" s="8"/>
      <c r="G56" s="8"/>
      <c r="H56" s="10" t="s">
        <v>7</v>
      </c>
      <c r="I56" s="11">
        <f>I58+I60+I62+I64+I66+I68</f>
        <v>2971509</v>
      </c>
      <c r="J56" s="27"/>
    </row>
    <row r="57" spans="1:10" ht="15">
      <c r="A57" s="7"/>
      <c r="B57" s="9"/>
      <c r="C57" s="9"/>
      <c r="D57" s="9"/>
      <c r="E57" s="8"/>
      <c r="F57" s="8"/>
      <c r="G57" s="8"/>
      <c r="H57" s="10"/>
      <c r="I57" s="11">
        <f>I59+I61+I63+I65+I67+I69</f>
        <v>1210462</v>
      </c>
      <c r="J57" s="27"/>
    </row>
    <row r="58" spans="1:10" ht="15">
      <c r="A58" s="7"/>
      <c r="B58" s="8"/>
      <c r="C58" s="8"/>
      <c r="D58" s="8">
        <v>10</v>
      </c>
      <c r="E58" s="8"/>
      <c r="F58" s="8"/>
      <c r="G58" s="8"/>
      <c r="H58" s="10" t="s">
        <v>8</v>
      </c>
      <c r="I58" s="12">
        <v>48150</v>
      </c>
      <c r="J58" s="27"/>
    </row>
    <row r="59" spans="1:10" ht="15">
      <c r="A59" s="7"/>
      <c r="B59" s="8"/>
      <c r="C59" s="8"/>
      <c r="D59" s="8"/>
      <c r="E59" s="8"/>
      <c r="F59" s="8"/>
      <c r="G59" s="8"/>
      <c r="H59" s="10"/>
      <c r="I59" s="12">
        <v>48150</v>
      </c>
      <c r="J59" s="28"/>
    </row>
    <row r="60" spans="1:9" ht="15">
      <c r="A60" s="7"/>
      <c r="B60" s="8"/>
      <c r="C60" s="8"/>
      <c r="D60" s="8">
        <v>20</v>
      </c>
      <c r="E60" s="8"/>
      <c r="F60" s="8"/>
      <c r="G60" s="8"/>
      <c r="H60" s="10" t="s">
        <v>20</v>
      </c>
      <c r="I60" s="12">
        <v>4121</v>
      </c>
    </row>
    <row r="61" spans="1:9" ht="15">
      <c r="A61" s="7"/>
      <c r="B61" s="8"/>
      <c r="C61" s="8"/>
      <c r="D61" s="8"/>
      <c r="E61" s="8"/>
      <c r="F61" s="8"/>
      <c r="G61" s="8"/>
      <c r="H61" s="10"/>
      <c r="I61" s="12">
        <v>4121</v>
      </c>
    </row>
    <row r="62" spans="1:9" ht="15">
      <c r="A62" s="7"/>
      <c r="B62" s="8"/>
      <c r="C62" s="8"/>
      <c r="D62" s="8">
        <v>55</v>
      </c>
      <c r="E62" s="8"/>
      <c r="F62" s="8"/>
      <c r="G62" s="8"/>
      <c r="H62" s="10" t="s">
        <v>32</v>
      </c>
      <c r="I62" s="12">
        <v>2750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2750</v>
      </c>
    </row>
    <row r="64" spans="1:9" ht="26.25">
      <c r="A64" s="7"/>
      <c r="B64" s="8"/>
      <c r="C64" s="8"/>
      <c r="D64" s="42">
        <v>56</v>
      </c>
      <c r="E64" s="8"/>
      <c r="F64" s="8"/>
      <c r="G64" s="8"/>
      <c r="H64" s="13" t="s">
        <v>9</v>
      </c>
      <c r="I64" s="12">
        <v>9201</v>
      </c>
    </row>
    <row r="65" spans="1:9" ht="15">
      <c r="A65" s="7"/>
      <c r="B65" s="8"/>
      <c r="C65" s="8"/>
      <c r="D65" s="42"/>
      <c r="E65" s="8"/>
      <c r="F65" s="8"/>
      <c r="G65" s="8"/>
      <c r="H65" s="13"/>
      <c r="I65" s="12">
        <v>19131</v>
      </c>
    </row>
    <row r="66" spans="1:12" ht="27.75" customHeight="1">
      <c r="A66" s="7"/>
      <c r="B66" s="8"/>
      <c r="C66" s="8"/>
      <c r="D66" s="42">
        <v>58</v>
      </c>
      <c r="E66" s="8"/>
      <c r="F66" s="8"/>
      <c r="G66" s="8"/>
      <c r="H66" s="43" t="s">
        <v>35</v>
      </c>
      <c r="I66" s="12">
        <v>2906787</v>
      </c>
      <c r="L66" s="56"/>
    </row>
    <row r="67" spans="1:12" ht="27.75" customHeight="1">
      <c r="A67" s="7"/>
      <c r="B67" s="8"/>
      <c r="C67" s="8"/>
      <c r="D67" s="42"/>
      <c r="E67" s="8"/>
      <c r="F67" s="8"/>
      <c r="G67" s="8"/>
      <c r="H67" s="43"/>
      <c r="I67" s="12">
        <v>1135810</v>
      </c>
      <c r="L67" s="56"/>
    </row>
    <row r="68" spans="1:9" ht="15" customHeight="1">
      <c r="A68" s="7"/>
      <c r="B68" s="8"/>
      <c r="C68" s="8"/>
      <c r="D68" s="42">
        <v>59</v>
      </c>
      <c r="E68" s="8"/>
      <c r="F68" s="8"/>
      <c r="G68" s="8"/>
      <c r="H68" s="43" t="s">
        <v>37</v>
      </c>
      <c r="I68" s="12">
        <v>500</v>
      </c>
    </row>
    <row r="69" spans="1:9" ht="15" customHeight="1">
      <c r="A69" s="7"/>
      <c r="B69" s="8"/>
      <c r="C69" s="8"/>
      <c r="D69" s="42"/>
      <c r="E69" s="8"/>
      <c r="F69" s="8"/>
      <c r="G69" s="8"/>
      <c r="H69" s="43"/>
      <c r="I69" s="12">
        <v>500</v>
      </c>
    </row>
    <row r="70" spans="1:12" ht="15">
      <c r="A70" s="7"/>
      <c r="B70" s="8"/>
      <c r="C70" s="8"/>
      <c r="D70" s="8">
        <v>70</v>
      </c>
      <c r="E70" s="8"/>
      <c r="F70" s="8"/>
      <c r="G70" s="8"/>
      <c r="H70" s="10" t="s">
        <v>10</v>
      </c>
      <c r="I70" s="12">
        <f>I72</f>
        <v>400</v>
      </c>
      <c r="L70" s="56"/>
    </row>
    <row r="71" spans="1:9" ht="15">
      <c r="A71" s="7"/>
      <c r="B71" s="8"/>
      <c r="C71" s="8"/>
      <c r="D71" s="8"/>
      <c r="E71" s="8"/>
      <c r="F71" s="8"/>
      <c r="G71" s="8"/>
      <c r="H71" s="10"/>
      <c r="I71" s="12">
        <f>I73</f>
        <v>400</v>
      </c>
    </row>
    <row r="72" spans="1:9" ht="15">
      <c r="A72" s="7"/>
      <c r="B72" s="8"/>
      <c r="C72" s="8"/>
      <c r="D72" s="8">
        <v>71</v>
      </c>
      <c r="E72" s="8"/>
      <c r="F72" s="8"/>
      <c r="G72" s="8"/>
      <c r="H72" s="10" t="s">
        <v>11</v>
      </c>
      <c r="I72" s="12">
        <v>400</v>
      </c>
    </row>
    <row r="73" spans="1:9" ht="15.75" thickBot="1">
      <c r="A73" s="7"/>
      <c r="B73" s="8"/>
      <c r="C73" s="8"/>
      <c r="D73" s="8"/>
      <c r="E73" s="8"/>
      <c r="F73" s="8"/>
      <c r="G73" s="8"/>
      <c r="H73" s="10"/>
      <c r="I73" s="12">
        <v>400</v>
      </c>
    </row>
    <row r="74" spans="1:9" s="1" customFormat="1" ht="15">
      <c r="A74" s="18">
        <v>5401</v>
      </c>
      <c r="B74" s="19"/>
      <c r="C74" s="19"/>
      <c r="D74" s="19"/>
      <c r="E74" s="19"/>
      <c r="F74" s="19"/>
      <c r="G74" s="19"/>
      <c r="H74" s="20" t="s">
        <v>17</v>
      </c>
      <c r="I74" s="22">
        <f>I76</f>
        <v>120</v>
      </c>
    </row>
    <row r="75" spans="1:9" s="1" customFormat="1" ht="15">
      <c r="A75" s="4"/>
      <c r="B75" s="5"/>
      <c r="C75" s="5"/>
      <c r="D75" s="5"/>
      <c r="E75" s="5"/>
      <c r="F75" s="5"/>
      <c r="G75" s="5"/>
      <c r="H75" s="6"/>
      <c r="I75" s="51">
        <f>I77</f>
        <v>120</v>
      </c>
    </row>
    <row r="76" spans="1:9" ht="15">
      <c r="A76" s="7"/>
      <c r="B76" s="23" t="s">
        <v>18</v>
      </c>
      <c r="C76" s="8"/>
      <c r="D76" s="9"/>
      <c r="E76" s="8"/>
      <c r="F76" s="8"/>
      <c r="G76" s="8"/>
      <c r="H76" s="10" t="s">
        <v>19</v>
      </c>
      <c r="I76" s="12">
        <f>I78</f>
        <v>120</v>
      </c>
    </row>
    <row r="77" spans="1:9" ht="15">
      <c r="A77" s="7"/>
      <c r="B77" s="23"/>
      <c r="C77" s="8"/>
      <c r="D77" s="9"/>
      <c r="E77" s="8"/>
      <c r="F77" s="8"/>
      <c r="G77" s="8"/>
      <c r="H77" s="10"/>
      <c r="I77" s="12">
        <f>I79</f>
        <v>120</v>
      </c>
    </row>
    <row r="78" spans="1:9" ht="15">
      <c r="A78" s="7"/>
      <c r="B78" s="8"/>
      <c r="C78" s="8"/>
      <c r="D78" s="9" t="s">
        <v>5</v>
      </c>
      <c r="E78" s="8"/>
      <c r="F78" s="8"/>
      <c r="G78" s="8"/>
      <c r="H78" s="10" t="s">
        <v>7</v>
      </c>
      <c r="I78" s="12">
        <f>I82+I80</f>
        <v>120</v>
      </c>
    </row>
    <row r="79" spans="1:9" ht="15">
      <c r="A79" s="7"/>
      <c r="B79" s="8"/>
      <c r="C79" s="8"/>
      <c r="D79" s="9"/>
      <c r="E79" s="8"/>
      <c r="F79" s="8"/>
      <c r="G79" s="8"/>
      <c r="H79" s="10"/>
      <c r="I79" s="12">
        <f>I83+I81</f>
        <v>120</v>
      </c>
    </row>
    <row r="80" spans="1:9" ht="15">
      <c r="A80" s="7"/>
      <c r="B80" s="8"/>
      <c r="C80" s="8"/>
      <c r="D80" s="9" t="s">
        <v>36</v>
      </c>
      <c r="E80" s="8"/>
      <c r="F80" s="8"/>
      <c r="G80" s="8"/>
      <c r="H80" s="10" t="s">
        <v>20</v>
      </c>
      <c r="I80" s="12">
        <v>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v>20</v>
      </c>
    </row>
    <row r="82" spans="1:9" ht="15">
      <c r="A82" s="7"/>
      <c r="B82" s="8"/>
      <c r="C82" s="8"/>
      <c r="D82" s="8">
        <v>55</v>
      </c>
      <c r="E82" s="8"/>
      <c r="F82" s="8"/>
      <c r="G82" s="8"/>
      <c r="H82" s="10" t="s">
        <v>32</v>
      </c>
      <c r="I82" s="12">
        <v>100</v>
      </c>
    </row>
    <row r="83" spans="1:9" ht="15.75" thickBot="1">
      <c r="A83" s="7"/>
      <c r="B83" s="8"/>
      <c r="C83" s="8"/>
      <c r="D83" s="8"/>
      <c r="E83" s="8"/>
      <c r="F83" s="8"/>
      <c r="G83" s="8"/>
      <c r="H83" s="10"/>
      <c r="I83" s="12">
        <v>100</v>
      </c>
    </row>
    <row r="84" spans="1:9" ht="15">
      <c r="A84" s="18">
        <v>7000</v>
      </c>
      <c r="B84" s="19"/>
      <c r="C84" s="19"/>
      <c r="D84" s="19"/>
      <c r="E84" s="19"/>
      <c r="F84" s="19"/>
      <c r="G84" s="19"/>
      <c r="H84" s="20" t="s">
        <v>45</v>
      </c>
      <c r="I84" s="22">
        <f>I86</f>
        <v>8409865</v>
      </c>
    </row>
    <row r="85" spans="1:9" ht="15">
      <c r="A85" s="4"/>
      <c r="B85" s="5"/>
      <c r="C85" s="5"/>
      <c r="D85" s="5"/>
      <c r="E85" s="5"/>
      <c r="F85" s="5"/>
      <c r="G85" s="5"/>
      <c r="H85" s="6"/>
      <c r="I85" s="51">
        <f>I87</f>
        <v>582000</v>
      </c>
    </row>
    <row r="86" spans="1:9" ht="15">
      <c r="A86" s="7"/>
      <c r="B86" s="23" t="s">
        <v>44</v>
      </c>
      <c r="C86" s="8"/>
      <c r="D86" s="9"/>
      <c r="E86" s="8"/>
      <c r="F86" s="8"/>
      <c r="G86" s="8"/>
      <c r="H86" s="10" t="s">
        <v>46</v>
      </c>
      <c r="I86" s="12">
        <f>I88</f>
        <v>8409865</v>
      </c>
    </row>
    <row r="87" spans="1:9" ht="15">
      <c r="A87" s="7"/>
      <c r="B87" s="23"/>
      <c r="C87" s="8"/>
      <c r="D87" s="9"/>
      <c r="E87" s="8"/>
      <c r="F87" s="8"/>
      <c r="G87" s="8"/>
      <c r="H87" s="10"/>
      <c r="I87" s="12">
        <f>I89</f>
        <v>582000</v>
      </c>
    </row>
    <row r="88" spans="1:9" ht="15">
      <c r="A88" s="7"/>
      <c r="B88" s="8"/>
      <c r="C88" s="8"/>
      <c r="D88" s="9" t="s">
        <v>5</v>
      </c>
      <c r="E88" s="8"/>
      <c r="F88" s="8"/>
      <c r="G88" s="8"/>
      <c r="H88" s="10" t="s">
        <v>7</v>
      </c>
      <c r="I88" s="12">
        <f>I92+I90</f>
        <v>8409865</v>
      </c>
    </row>
    <row r="89" spans="1:9" ht="15">
      <c r="A89" s="7"/>
      <c r="B89" s="8"/>
      <c r="C89" s="8"/>
      <c r="D89" s="9"/>
      <c r="E89" s="8"/>
      <c r="F89" s="8"/>
      <c r="G89" s="8"/>
      <c r="H89" s="10"/>
      <c r="I89" s="12">
        <f>I93+I91</f>
        <v>582000</v>
      </c>
    </row>
    <row r="90" spans="1:9" ht="25.5" customHeight="1">
      <c r="A90" s="7"/>
      <c r="B90" s="8"/>
      <c r="C90" s="8"/>
      <c r="D90" s="57" t="s">
        <v>12</v>
      </c>
      <c r="E90" s="8"/>
      <c r="F90" s="8"/>
      <c r="G90" s="8"/>
      <c r="H90" s="13" t="s">
        <v>9</v>
      </c>
      <c r="I90" s="12">
        <v>62000</v>
      </c>
    </row>
    <row r="91" spans="1:9" ht="25.5" customHeight="1">
      <c r="A91" s="7"/>
      <c r="B91" s="8"/>
      <c r="C91" s="8"/>
      <c r="D91" s="57"/>
      <c r="E91" s="8"/>
      <c r="F91" s="8"/>
      <c r="G91" s="8"/>
      <c r="H91" s="13"/>
      <c r="I91" s="12">
        <v>32000</v>
      </c>
    </row>
    <row r="92" spans="1:9" ht="27.75" customHeight="1">
      <c r="A92" s="7"/>
      <c r="B92" s="8"/>
      <c r="C92" s="8"/>
      <c r="D92" s="64">
        <v>58</v>
      </c>
      <c r="E92" s="8"/>
      <c r="F92" s="8"/>
      <c r="G92" s="8"/>
      <c r="H92" s="43" t="s">
        <v>35</v>
      </c>
      <c r="I92" s="12">
        <v>8347865</v>
      </c>
    </row>
    <row r="93" spans="1:9" ht="27.75" customHeight="1" thickBot="1">
      <c r="A93" s="7"/>
      <c r="B93" s="8"/>
      <c r="C93" s="8"/>
      <c r="D93" s="64"/>
      <c r="E93" s="8"/>
      <c r="F93" s="8"/>
      <c r="G93" s="8"/>
      <c r="H93" s="43"/>
      <c r="I93" s="12">
        <v>550000</v>
      </c>
    </row>
    <row r="94" spans="1:9" ht="15">
      <c r="A94" s="24">
        <v>7401</v>
      </c>
      <c r="B94" s="25"/>
      <c r="C94" s="25"/>
      <c r="D94" s="25"/>
      <c r="E94" s="25"/>
      <c r="F94" s="25"/>
      <c r="G94" s="25"/>
      <c r="H94" s="20" t="s">
        <v>39</v>
      </c>
      <c r="I94" s="26">
        <f>I96</f>
        <v>8409865</v>
      </c>
    </row>
    <row r="95" spans="1:9" ht="15">
      <c r="A95" s="40"/>
      <c r="B95" s="28"/>
      <c r="C95" s="28"/>
      <c r="D95" s="28"/>
      <c r="E95" s="28"/>
      <c r="F95" s="28"/>
      <c r="G95" s="28"/>
      <c r="H95" s="6"/>
      <c r="I95" s="58">
        <f>I97</f>
        <v>582000</v>
      </c>
    </row>
    <row r="96" spans="1:9" ht="15">
      <c r="A96" s="4"/>
      <c r="B96" s="23"/>
      <c r="C96" s="8"/>
      <c r="D96" s="9" t="s">
        <v>5</v>
      </c>
      <c r="E96" s="8"/>
      <c r="F96" s="8"/>
      <c r="G96" s="8"/>
      <c r="H96" s="10" t="s">
        <v>7</v>
      </c>
      <c r="I96" s="51">
        <f>I98+I100</f>
        <v>8409865</v>
      </c>
    </row>
    <row r="97" spans="1:9" ht="15">
      <c r="A97" s="4"/>
      <c r="B97" s="23"/>
      <c r="C97" s="8"/>
      <c r="D97" s="9"/>
      <c r="E97" s="8"/>
      <c r="F97" s="8"/>
      <c r="G97" s="8"/>
      <c r="H97" s="10"/>
      <c r="I97" s="51">
        <f>I99+I101</f>
        <v>582000</v>
      </c>
    </row>
    <row r="98" spans="1:9" ht="26.25">
      <c r="A98" s="7"/>
      <c r="B98" s="8"/>
      <c r="C98" s="8"/>
      <c r="D98" s="42">
        <v>56</v>
      </c>
      <c r="E98" s="8"/>
      <c r="F98" s="8"/>
      <c r="G98" s="8"/>
      <c r="H98" s="13" t="s">
        <v>9</v>
      </c>
      <c r="I98" s="12">
        <v>62000</v>
      </c>
    </row>
    <row r="99" spans="1:9" ht="15">
      <c r="A99" s="7"/>
      <c r="B99" s="8"/>
      <c r="C99" s="8"/>
      <c r="D99" s="42"/>
      <c r="E99" s="8"/>
      <c r="F99" s="8"/>
      <c r="G99" s="8"/>
      <c r="H99" s="13"/>
      <c r="I99" s="12">
        <v>32000</v>
      </c>
    </row>
    <row r="100" spans="1:9" ht="28.5" customHeight="1">
      <c r="A100" s="7"/>
      <c r="B100" s="8"/>
      <c r="C100" s="8"/>
      <c r="D100" s="42">
        <v>58</v>
      </c>
      <c r="E100" s="8"/>
      <c r="F100" s="8"/>
      <c r="G100" s="8"/>
      <c r="H100" s="43" t="s">
        <v>35</v>
      </c>
      <c r="I100" s="12">
        <v>8347865</v>
      </c>
    </row>
    <row r="101" spans="1:9" ht="28.5" customHeight="1" thickBot="1">
      <c r="A101" s="7"/>
      <c r="B101" s="8"/>
      <c r="C101" s="8"/>
      <c r="D101" s="42"/>
      <c r="E101" s="8"/>
      <c r="F101" s="8"/>
      <c r="G101" s="8"/>
      <c r="H101" s="43"/>
      <c r="I101" s="12">
        <v>550000</v>
      </c>
    </row>
    <row r="102" spans="1:9" ht="15">
      <c r="A102" s="18">
        <v>8000</v>
      </c>
      <c r="B102" s="19"/>
      <c r="C102" s="19"/>
      <c r="D102" s="19"/>
      <c r="E102" s="19"/>
      <c r="F102" s="19"/>
      <c r="G102" s="19"/>
      <c r="H102" s="20" t="s">
        <v>48</v>
      </c>
      <c r="I102" s="22">
        <f>I108</f>
        <v>10</v>
      </c>
    </row>
    <row r="103" spans="1:9" ht="15">
      <c r="A103" s="4"/>
      <c r="B103" s="5"/>
      <c r="C103" s="5"/>
      <c r="D103" s="5"/>
      <c r="E103" s="5"/>
      <c r="F103" s="5"/>
      <c r="G103" s="5"/>
      <c r="H103" s="6"/>
      <c r="I103" s="51">
        <f>I109</f>
        <v>10</v>
      </c>
    </row>
    <row r="104" spans="1:9" ht="15">
      <c r="A104" s="7"/>
      <c r="B104" s="8"/>
      <c r="C104" s="8"/>
      <c r="D104" s="9" t="s">
        <v>5</v>
      </c>
      <c r="E104" s="8"/>
      <c r="F104" s="8"/>
      <c r="G104" s="8"/>
      <c r="H104" s="10" t="s">
        <v>7</v>
      </c>
      <c r="I104" s="12">
        <f>I106</f>
        <v>10</v>
      </c>
    </row>
    <row r="105" spans="1:9" ht="15">
      <c r="A105" s="7"/>
      <c r="B105" s="8"/>
      <c r="C105" s="8"/>
      <c r="D105" s="9"/>
      <c r="E105" s="8"/>
      <c r="F105" s="8"/>
      <c r="G105" s="8"/>
      <c r="H105" s="10"/>
      <c r="I105" s="12">
        <f>I107</f>
        <v>10</v>
      </c>
    </row>
    <row r="106" spans="1:9" ht="38.25">
      <c r="A106" s="7"/>
      <c r="B106" s="8"/>
      <c r="C106" s="8"/>
      <c r="D106" s="64">
        <v>58</v>
      </c>
      <c r="E106" s="8"/>
      <c r="F106" s="8"/>
      <c r="G106" s="8"/>
      <c r="H106" s="43" t="s">
        <v>35</v>
      </c>
      <c r="I106" s="12">
        <f>I114</f>
        <v>10</v>
      </c>
    </row>
    <row r="107" spans="1:9" ht="15.75" thickBot="1">
      <c r="A107" s="7"/>
      <c r="B107" s="8"/>
      <c r="C107" s="8"/>
      <c r="D107" s="64"/>
      <c r="E107" s="8"/>
      <c r="F107" s="8"/>
      <c r="G107" s="8"/>
      <c r="H107" s="43"/>
      <c r="I107" s="12">
        <f>I115</f>
        <v>10</v>
      </c>
    </row>
    <row r="108" spans="1:9" ht="15">
      <c r="A108" s="24">
        <v>8001</v>
      </c>
      <c r="B108" s="25"/>
      <c r="C108" s="25"/>
      <c r="D108" s="25"/>
      <c r="E108" s="25"/>
      <c r="F108" s="25"/>
      <c r="G108" s="25"/>
      <c r="H108" s="20" t="s">
        <v>49</v>
      </c>
      <c r="I108" s="26">
        <f>I112</f>
        <v>10</v>
      </c>
    </row>
    <row r="109" spans="1:9" ht="15">
      <c r="A109" s="40"/>
      <c r="B109" s="28"/>
      <c r="C109" s="28"/>
      <c r="D109" s="28"/>
      <c r="E109" s="28"/>
      <c r="F109" s="28"/>
      <c r="G109" s="28"/>
      <c r="H109" s="6"/>
      <c r="I109" s="58">
        <f>I111</f>
        <v>10</v>
      </c>
    </row>
    <row r="110" spans="1:9" ht="15">
      <c r="A110" s="40"/>
      <c r="B110" s="9" t="s">
        <v>5</v>
      </c>
      <c r="C110" s="28">
        <v>10</v>
      </c>
      <c r="D110" s="28"/>
      <c r="E110" s="28"/>
      <c r="F110" s="28"/>
      <c r="G110" s="28"/>
      <c r="H110" s="6" t="s">
        <v>50</v>
      </c>
      <c r="I110" s="58">
        <f>I112</f>
        <v>10</v>
      </c>
    </row>
    <row r="111" spans="1:9" ht="15">
      <c r="A111" s="40"/>
      <c r="B111" s="9"/>
      <c r="C111" s="28"/>
      <c r="D111" s="28"/>
      <c r="E111" s="28"/>
      <c r="F111" s="28"/>
      <c r="G111" s="28"/>
      <c r="H111" s="6"/>
      <c r="I111" s="58">
        <f>I113</f>
        <v>10</v>
      </c>
    </row>
    <row r="112" spans="1:9" ht="15">
      <c r="A112" s="4"/>
      <c r="B112" s="23"/>
      <c r="C112" s="8"/>
      <c r="D112" s="9" t="s">
        <v>5</v>
      </c>
      <c r="E112" s="8"/>
      <c r="F112" s="8"/>
      <c r="G112" s="8"/>
      <c r="H112" s="10" t="s">
        <v>7</v>
      </c>
      <c r="I112" s="51">
        <f>I114</f>
        <v>10</v>
      </c>
    </row>
    <row r="113" spans="1:9" ht="15">
      <c r="A113" s="4"/>
      <c r="B113" s="23"/>
      <c r="C113" s="8"/>
      <c r="D113" s="9"/>
      <c r="E113" s="8"/>
      <c r="F113" s="8"/>
      <c r="G113" s="8"/>
      <c r="H113" s="10"/>
      <c r="I113" s="51">
        <f>I115</f>
        <v>10</v>
      </c>
    </row>
    <row r="114" spans="1:9" ht="38.25">
      <c r="A114" s="7"/>
      <c r="B114" s="8"/>
      <c r="C114" s="8"/>
      <c r="D114" s="42">
        <v>58</v>
      </c>
      <c r="E114" s="8"/>
      <c r="F114" s="8"/>
      <c r="G114" s="8"/>
      <c r="H114" s="43" t="s">
        <v>35</v>
      </c>
      <c r="I114" s="12">
        <v>10</v>
      </c>
    </row>
    <row r="115" spans="1:9" ht="15.75" thickBot="1">
      <c r="A115" s="7"/>
      <c r="B115" s="8"/>
      <c r="C115" s="8"/>
      <c r="D115" s="42"/>
      <c r="E115" s="8"/>
      <c r="F115" s="8"/>
      <c r="G115" s="8"/>
      <c r="H115" s="43"/>
      <c r="I115" s="12">
        <v>10</v>
      </c>
    </row>
    <row r="116" spans="1:9" ht="15" customHeight="1">
      <c r="A116" s="24">
        <v>5008</v>
      </c>
      <c r="B116" s="25"/>
      <c r="C116" s="25"/>
      <c r="D116" s="25"/>
      <c r="E116" s="25"/>
      <c r="F116" s="25"/>
      <c r="G116" s="25"/>
      <c r="H116" s="20" t="s">
        <v>15</v>
      </c>
      <c r="I116" s="22">
        <f>I118</f>
        <v>5729</v>
      </c>
    </row>
    <row r="117" spans="1:9" ht="15" customHeight="1">
      <c r="A117" s="40"/>
      <c r="B117" s="28"/>
      <c r="C117" s="28"/>
      <c r="D117" s="28"/>
      <c r="E117" s="28"/>
      <c r="F117" s="28"/>
      <c r="G117" s="28"/>
      <c r="H117" s="6"/>
      <c r="I117" s="51">
        <f>I119</f>
        <v>698</v>
      </c>
    </row>
    <row r="118" spans="1:9" ht="15" customHeight="1">
      <c r="A118" s="27"/>
      <c r="B118" s="28"/>
      <c r="C118" s="28"/>
      <c r="D118" s="9" t="s">
        <v>5</v>
      </c>
      <c r="E118" s="28"/>
      <c r="F118" s="28"/>
      <c r="G118" s="28"/>
      <c r="H118" s="10" t="s">
        <v>7</v>
      </c>
      <c r="I118" s="12">
        <f>I120+I122</f>
        <v>5729</v>
      </c>
    </row>
    <row r="119" spans="1:9" ht="15" customHeight="1">
      <c r="A119" s="27"/>
      <c r="B119" s="28"/>
      <c r="C119" s="28"/>
      <c r="D119" s="9"/>
      <c r="E119" s="28"/>
      <c r="F119" s="28"/>
      <c r="G119" s="28"/>
      <c r="H119" s="10"/>
      <c r="I119" s="12">
        <f>I121+I123</f>
        <v>698</v>
      </c>
    </row>
    <row r="120" spans="1:9" ht="28.5" customHeight="1">
      <c r="A120" s="27"/>
      <c r="B120" s="28"/>
      <c r="C120" s="28"/>
      <c r="D120" s="8">
        <v>56</v>
      </c>
      <c r="E120" s="28"/>
      <c r="F120" s="28"/>
      <c r="G120" s="28"/>
      <c r="H120" s="13" t="s">
        <v>9</v>
      </c>
      <c r="I120" s="12">
        <f>I128</f>
        <v>600</v>
      </c>
    </row>
    <row r="121" spans="1:9" ht="28.5" customHeight="1">
      <c r="A121" s="27"/>
      <c r="B121" s="28"/>
      <c r="C121" s="28"/>
      <c r="D121" s="8"/>
      <c r="E121" s="28"/>
      <c r="F121" s="28"/>
      <c r="G121" s="28"/>
      <c r="H121" s="13"/>
      <c r="I121" s="12">
        <f>I129</f>
        <v>77</v>
      </c>
    </row>
    <row r="122" spans="1:9" ht="28.5" customHeight="1">
      <c r="A122" s="27"/>
      <c r="B122" s="28"/>
      <c r="C122" s="28"/>
      <c r="D122" s="42">
        <v>58</v>
      </c>
      <c r="E122" s="8"/>
      <c r="F122" s="8"/>
      <c r="G122" s="8"/>
      <c r="H122" s="43" t="s">
        <v>35</v>
      </c>
      <c r="I122" s="12">
        <f>I130</f>
        <v>5129</v>
      </c>
    </row>
    <row r="123" spans="1:9" ht="28.5" customHeight="1" thickBot="1">
      <c r="A123" s="27"/>
      <c r="B123" s="28"/>
      <c r="C123" s="28"/>
      <c r="D123" s="42"/>
      <c r="E123" s="8"/>
      <c r="F123" s="8"/>
      <c r="G123" s="8"/>
      <c r="H123" s="43"/>
      <c r="I123" s="12">
        <f>I131</f>
        <v>621</v>
      </c>
    </row>
    <row r="124" spans="1:9" ht="15" customHeight="1">
      <c r="A124" s="18">
        <v>5108</v>
      </c>
      <c r="B124" s="29"/>
      <c r="C124" s="29"/>
      <c r="D124" s="29"/>
      <c r="E124" s="29"/>
      <c r="F124" s="29"/>
      <c r="G124" s="29"/>
      <c r="H124" s="20" t="s">
        <v>14</v>
      </c>
      <c r="I124" s="22">
        <f>I126</f>
        <v>5729</v>
      </c>
    </row>
    <row r="125" spans="1:9" ht="15" customHeight="1">
      <c r="A125" s="4"/>
      <c r="B125" s="8"/>
      <c r="C125" s="8"/>
      <c r="D125" s="8"/>
      <c r="E125" s="8"/>
      <c r="F125" s="8"/>
      <c r="G125" s="8"/>
      <c r="H125" s="6"/>
      <c r="I125" s="51">
        <f>I127</f>
        <v>698</v>
      </c>
    </row>
    <row r="126" spans="1:9" ht="15" customHeight="1">
      <c r="A126" s="7"/>
      <c r="B126" s="8"/>
      <c r="C126" s="8"/>
      <c r="D126" s="9" t="s">
        <v>5</v>
      </c>
      <c r="E126" s="8"/>
      <c r="F126" s="8"/>
      <c r="G126" s="8"/>
      <c r="H126" s="10" t="s">
        <v>7</v>
      </c>
      <c r="I126" s="12">
        <f>I128+I130</f>
        <v>5729</v>
      </c>
    </row>
    <row r="127" spans="1:9" ht="15" customHeight="1">
      <c r="A127" s="7"/>
      <c r="B127" s="8"/>
      <c r="C127" s="8"/>
      <c r="D127" s="9"/>
      <c r="E127" s="8"/>
      <c r="F127" s="8"/>
      <c r="G127" s="8"/>
      <c r="H127" s="10"/>
      <c r="I127" s="12">
        <f>I129+I131</f>
        <v>698</v>
      </c>
    </row>
    <row r="128" spans="1:9" ht="28.5" customHeight="1">
      <c r="A128" s="7"/>
      <c r="B128" s="8"/>
      <c r="C128" s="8"/>
      <c r="D128" s="9" t="s">
        <v>12</v>
      </c>
      <c r="E128" s="8"/>
      <c r="F128" s="8"/>
      <c r="G128" s="8"/>
      <c r="H128" s="13" t="s">
        <v>9</v>
      </c>
      <c r="I128" s="12">
        <v>600</v>
      </c>
    </row>
    <row r="129" spans="1:9" ht="28.5" customHeight="1">
      <c r="A129" s="7"/>
      <c r="B129" s="8"/>
      <c r="C129" s="8"/>
      <c r="D129" s="9"/>
      <c r="E129" s="8"/>
      <c r="F129" s="8"/>
      <c r="G129" s="8"/>
      <c r="H129" s="13"/>
      <c r="I129" s="12">
        <v>77</v>
      </c>
    </row>
    <row r="130" spans="1:9" ht="28.5" customHeight="1">
      <c r="A130" s="7"/>
      <c r="B130" s="8"/>
      <c r="C130" s="8"/>
      <c r="D130" s="42">
        <v>58</v>
      </c>
      <c r="E130" s="8"/>
      <c r="F130" s="8"/>
      <c r="G130" s="8"/>
      <c r="H130" s="43" t="s">
        <v>35</v>
      </c>
      <c r="I130" s="12">
        <v>5129</v>
      </c>
    </row>
    <row r="131" spans="1:9" ht="28.5" customHeight="1" thickBot="1">
      <c r="A131" s="7"/>
      <c r="B131" s="8"/>
      <c r="C131" s="8"/>
      <c r="D131" s="42"/>
      <c r="E131" s="8"/>
      <c r="F131" s="8"/>
      <c r="G131" s="8"/>
      <c r="H131" s="43"/>
      <c r="I131" s="17">
        <v>621</v>
      </c>
    </row>
    <row r="132" spans="1:9" ht="15">
      <c r="A132" s="18">
        <v>5010</v>
      </c>
      <c r="B132" s="29"/>
      <c r="C132" s="29"/>
      <c r="D132" s="29"/>
      <c r="E132" s="29"/>
      <c r="F132" s="29"/>
      <c r="G132" s="29"/>
      <c r="H132" s="20" t="s">
        <v>31</v>
      </c>
      <c r="I132" s="22">
        <f>I134+I142</f>
        <v>9952</v>
      </c>
    </row>
    <row r="133" spans="1:9" ht="15">
      <c r="A133" s="4"/>
      <c r="B133" s="8"/>
      <c r="C133" s="8"/>
      <c r="D133" s="8"/>
      <c r="E133" s="8"/>
      <c r="F133" s="8"/>
      <c r="G133" s="8"/>
      <c r="H133" s="6"/>
      <c r="I133" s="51">
        <f>I135+I143</f>
        <v>9952</v>
      </c>
    </row>
    <row r="134" spans="1:9" ht="15">
      <c r="A134" s="4"/>
      <c r="B134" s="8"/>
      <c r="C134" s="8"/>
      <c r="D134" s="9" t="s">
        <v>5</v>
      </c>
      <c r="E134" s="8"/>
      <c r="F134" s="8"/>
      <c r="G134" s="8"/>
      <c r="H134" s="10" t="s">
        <v>7</v>
      </c>
      <c r="I134" s="12">
        <f>I136+I138+I140</f>
        <v>9852</v>
      </c>
    </row>
    <row r="135" spans="1:9" ht="15">
      <c r="A135" s="4"/>
      <c r="B135" s="8"/>
      <c r="C135" s="8"/>
      <c r="D135" s="9"/>
      <c r="E135" s="8"/>
      <c r="F135" s="8"/>
      <c r="G135" s="8"/>
      <c r="H135" s="10"/>
      <c r="I135" s="12">
        <f>I137+I139+I141</f>
        <v>9852</v>
      </c>
    </row>
    <row r="136" spans="1:9" ht="15">
      <c r="A136" s="4"/>
      <c r="B136" s="8"/>
      <c r="C136" s="8"/>
      <c r="D136" s="8">
        <v>10</v>
      </c>
      <c r="E136" s="8"/>
      <c r="F136" s="8"/>
      <c r="G136" s="8"/>
      <c r="H136" s="10" t="s">
        <v>8</v>
      </c>
      <c r="I136" s="12">
        <f aca="true" t="shared" si="1" ref="I136:I141">I150</f>
        <v>3000</v>
      </c>
    </row>
    <row r="137" spans="1:9" ht="15">
      <c r="A137" s="4"/>
      <c r="B137" s="8"/>
      <c r="C137" s="8"/>
      <c r="D137" s="8"/>
      <c r="E137" s="8"/>
      <c r="F137" s="8"/>
      <c r="G137" s="8"/>
      <c r="H137" s="10"/>
      <c r="I137" s="12">
        <f t="shared" si="1"/>
        <v>3000</v>
      </c>
    </row>
    <row r="138" spans="1:9" ht="15">
      <c r="A138" s="4"/>
      <c r="B138" s="8"/>
      <c r="C138" s="8"/>
      <c r="D138" s="8">
        <v>20</v>
      </c>
      <c r="E138" s="8"/>
      <c r="F138" s="8"/>
      <c r="G138" s="8"/>
      <c r="H138" s="10" t="s">
        <v>20</v>
      </c>
      <c r="I138" s="12">
        <f t="shared" si="1"/>
        <v>5952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f t="shared" si="1"/>
        <v>5952</v>
      </c>
    </row>
    <row r="140" spans="1:9" ht="15">
      <c r="A140" s="4"/>
      <c r="B140" s="8"/>
      <c r="C140" s="8"/>
      <c r="D140" s="8">
        <v>55</v>
      </c>
      <c r="E140" s="8"/>
      <c r="F140" s="8"/>
      <c r="G140" s="8"/>
      <c r="H140" s="10" t="s">
        <v>32</v>
      </c>
      <c r="I140" s="12">
        <f t="shared" si="1"/>
        <v>900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f t="shared" si="1"/>
        <v>900</v>
      </c>
    </row>
    <row r="142" spans="1:9" ht="15">
      <c r="A142" s="4"/>
      <c r="B142" s="8"/>
      <c r="C142" s="8"/>
      <c r="D142" s="8">
        <v>70</v>
      </c>
      <c r="E142" s="8"/>
      <c r="F142" s="8"/>
      <c r="G142" s="8"/>
      <c r="H142" s="10" t="s">
        <v>38</v>
      </c>
      <c r="I142" s="12">
        <f>I144</f>
        <v>100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f>I145</f>
        <v>100</v>
      </c>
    </row>
    <row r="144" spans="1:9" ht="15">
      <c r="A144" s="4"/>
      <c r="B144" s="8"/>
      <c r="C144" s="8"/>
      <c r="D144" s="8">
        <v>71</v>
      </c>
      <c r="E144" s="8"/>
      <c r="F144" s="8"/>
      <c r="G144" s="8"/>
      <c r="H144" s="10" t="s">
        <v>11</v>
      </c>
      <c r="I144" s="12">
        <f>I158</f>
        <v>100</v>
      </c>
    </row>
    <row r="145" spans="1:9" ht="15.75" thickBot="1">
      <c r="A145" s="4"/>
      <c r="B145" s="8"/>
      <c r="C145" s="8"/>
      <c r="D145" s="8"/>
      <c r="E145" s="8"/>
      <c r="F145" s="8"/>
      <c r="G145" s="8"/>
      <c r="H145" s="10"/>
      <c r="I145" s="17">
        <f>I159</f>
        <v>100</v>
      </c>
    </row>
    <row r="146" spans="1:9" ht="15">
      <c r="A146" s="18">
        <v>5110</v>
      </c>
      <c r="B146" s="29"/>
      <c r="C146" s="29"/>
      <c r="D146" s="29"/>
      <c r="E146" s="29"/>
      <c r="F146" s="29"/>
      <c r="G146" s="29"/>
      <c r="H146" s="20" t="s">
        <v>14</v>
      </c>
      <c r="I146" s="22">
        <f>I148+I156</f>
        <v>9952</v>
      </c>
    </row>
    <row r="147" spans="1:9" ht="15">
      <c r="A147" s="4"/>
      <c r="B147" s="8"/>
      <c r="C147" s="8"/>
      <c r="D147" s="8"/>
      <c r="E147" s="8"/>
      <c r="F147" s="8"/>
      <c r="G147" s="8"/>
      <c r="H147" s="6"/>
      <c r="I147" s="51">
        <f>I149+I157</f>
        <v>9952</v>
      </c>
    </row>
    <row r="148" spans="1:9" ht="15">
      <c r="A148" s="4"/>
      <c r="B148" s="8"/>
      <c r="C148" s="8"/>
      <c r="D148" s="9" t="s">
        <v>5</v>
      </c>
      <c r="E148" s="8"/>
      <c r="F148" s="8"/>
      <c r="G148" s="8"/>
      <c r="H148" s="10" t="s">
        <v>7</v>
      </c>
      <c r="I148" s="12">
        <f>I150+I152+I154</f>
        <v>9852</v>
      </c>
    </row>
    <row r="149" spans="1:9" ht="15">
      <c r="A149" s="4"/>
      <c r="B149" s="8"/>
      <c r="C149" s="8"/>
      <c r="D149" s="9"/>
      <c r="E149" s="8"/>
      <c r="F149" s="8"/>
      <c r="G149" s="8"/>
      <c r="H149" s="10"/>
      <c r="I149" s="12">
        <f>I151+I153+I155</f>
        <v>9852</v>
      </c>
    </row>
    <row r="150" spans="1:9" ht="15">
      <c r="A150" s="4"/>
      <c r="B150" s="8"/>
      <c r="C150" s="8"/>
      <c r="D150" s="8">
        <v>10</v>
      </c>
      <c r="E150" s="8"/>
      <c r="F150" s="8"/>
      <c r="G150" s="8"/>
      <c r="H150" s="10" t="s">
        <v>8</v>
      </c>
      <c r="I150" s="12">
        <v>3000</v>
      </c>
    </row>
    <row r="151" spans="1:9" ht="15">
      <c r="A151" s="4"/>
      <c r="B151" s="8"/>
      <c r="C151" s="8"/>
      <c r="D151" s="8"/>
      <c r="E151" s="8"/>
      <c r="F151" s="8"/>
      <c r="G151" s="8"/>
      <c r="H151" s="10"/>
      <c r="I151" s="12">
        <v>3000</v>
      </c>
    </row>
    <row r="152" spans="1:9" ht="15">
      <c r="A152" s="4"/>
      <c r="B152" s="8"/>
      <c r="C152" s="8"/>
      <c r="D152" s="8">
        <v>20</v>
      </c>
      <c r="E152" s="8"/>
      <c r="F152" s="8"/>
      <c r="G152" s="8"/>
      <c r="H152" s="10" t="s">
        <v>20</v>
      </c>
      <c r="I152" s="12">
        <v>5952</v>
      </c>
    </row>
    <row r="153" spans="1:9" ht="15">
      <c r="A153" s="4"/>
      <c r="B153" s="8"/>
      <c r="C153" s="8"/>
      <c r="D153" s="8"/>
      <c r="E153" s="8"/>
      <c r="F153" s="8"/>
      <c r="G153" s="8"/>
      <c r="H153" s="10"/>
      <c r="I153" s="12">
        <v>5952</v>
      </c>
    </row>
    <row r="154" spans="1:9" ht="15">
      <c r="A154" s="4"/>
      <c r="B154" s="8"/>
      <c r="C154" s="8"/>
      <c r="D154" s="8">
        <v>55</v>
      </c>
      <c r="E154" s="8"/>
      <c r="F154" s="8"/>
      <c r="G154" s="8"/>
      <c r="H154" s="10" t="s">
        <v>32</v>
      </c>
      <c r="I154" s="12">
        <v>900</v>
      </c>
    </row>
    <row r="155" spans="1:9" ht="15">
      <c r="A155" s="4"/>
      <c r="B155" s="8"/>
      <c r="C155" s="8"/>
      <c r="D155" s="8"/>
      <c r="E155" s="8"/>
      <c r="F155" s="8"/>
      <c r="G155" s="8"/>
      <c r="H155" s="10"/>
      <c r="I155" s="12">
        <v>900</v>
      </c>
    </row>
    <row r="156" spans="1:9" ht="15">
      <c r="A156" s="4"/>
      <c r="B156" s="8"/>
      <c r="C156" s="8"/>
      <c r="D156" s="8">
        <v>70</v>
      </c>
      <c r="E156" s="8"/>
      <c r="F156" s="8"/>
      <c r="G156" s="8"/>
      <c r="H156" s="10" t="s">
        <v>38</v>
      </c>
      <c r="I156" s="12">
        <f>I158</f>
        <v>100</v>
      </c>
    </row>
    <row r="157" spans="1:9" ht="15">
      <c r="A157" s="4"/>
      <c r="B157" s="8"/>
      <c r="C157" s="8"/>
      <c r="D157" s="8"/>
      <c r="E157" s="8"/>
      <c r="F157" s="8"/>
      <c r="G157" s="8"/>
      <c r="H157" s="10"/>
      <c r="I157" s="12">
        <f>I159</f>
        <v>100</v>
      </c>
    </row>
    <row r="158" spans="1:9" ht="15">
      <c r="A158" s="4"/>
      <c r="B158" s="8"/>
      <c r="C158" s="8"/>
      <c r="D158" s="8">
        <v>71</v>
      </c>
      <c r="E158" s="8"/>
      <c r="F158" s="8"/>
      <c r="G158" s="8"/>
      <c r="H158" s="10" t="s">
        <v>11</v>
      </c>
      <c r="I158" s="12">
        <v>100</v>
      </c>
    </row>
    <row r="159" spans="1:9" ht="15.75" thickBot="1">
      <c r="A159" s="37"/>
      <c r="B159" s="15"/>
      <c r="C159" s="15"/>
      <c r="D159" s="15"/>
      <c r="E159" s="15"/>
      <c r="F159" s="15"/>
      <c r="G159" s="15"/>
      <c r="H159" s="59"/>
      <c r="I159" s="17">
        <v>100</v>
      </c>
    </row>
    <row r="160" ht="10.5" customHeight="1"/>
    <row r="161" spans="1:9" ht="15.75">
      <c r="A161" s="65" t="s">
        <v>51</v>
      </c>
      <c r="D161" s="1"/>
      <c r="E161" s="1"/>
      <c r="F161" s="1"/>
      <c r="G161" s="1"/>
      <c r="H161" s="1"/>
      <c r="I161" s="38"/>
    </row>
    <row r="162" spans="1:8" ht="15">
      <c r="A162" s="65" t="s">
        <v>52</v>
      </c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67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4:8" ht="15">
      <c r="D166" s="1"/>
      <c r="E166" s="1"/>
      <c r="F166" s="1"/>
      <c r="G166" s="1"/>
      <c r="H166" s="1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.75">
      <c r="D169" s="38"/>
      <c r="E169" s="1"/>
      <c r="F169" s="1"/>
      <c r="G169" s="1"/>
      <c r="H169" s="1"/>
    </row>
    <row r="170" ht="15.75">
      <c r="D170" s="38"/>
    </row>
    <row r="171" ht="15.75">
      <c r="D171" s="38"/>
    </row>
    <row r="172" ht="15.75">
      <c r="D172" s="38"/>
    </row>
    <row r="173" ht="15.75">
      <c r="D173" s="30"/>
    </row>
    <row r="174" spans="4:9" ht="15">
      <c r="D174" s="1"/>
      <c r="E174" s="1"/>
      <c r="F174" s="1"/>
      <c r="G174" s="1"/>
      <c r="H174" s="1"/>
      <c r="I174" s="1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</sheetData>
  <sheetProtection/>
  <mergeCells count="4">
    <mergeCell ref="A4:I4"/>
    <mergeCell ref="N18:Q22"/>
    <mergeCell ref="A164:I164"/>
    <mergeCell ref="A165:I165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  <rowBreaks count="2" manualBreakCount="2">
    <brk id="53" max="8" man="1"/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5.75" thickBot="1">
      <c r="A6" s="3"/>
      <c r="B6" s="3"/>
      <c r="C6" s="3"/>
      <c r="D6" s="3"/>
      <c r="E6" s="3"/>
      <c r="F6" s="3"/>
      <c r="G6" s="3"/>
      <c r="H6" s="3"/>
      <c r="I6" s="41" t="s">
        <v>34</v>
      </c>
    </row>
    <row r="7" spans="1:9" ht="57.75" customHeight="1" thickBot="1">
      <c r="A7" s="44" t="s">
        <v>0</v>
      </c>
      <c r="B7" s="45" t="s">
        <v>1</v>
      </c>
      <c r="C7" s="45" t="s">
        <v>2</v>
      </c>
      <c r="D7" s="45" t="s">
        <v>33</v>
      </c>
      <c r="E7" s="45" t="s">
        <v>3</v>
      </c>
      <c r="F7" s="45" t="s">
        <v>56</v>
      </c>
      <c r="G7" s="45" t="s">
        <v>47</v>
      </c>
      <c r="H7" s="46" t="s">
        <v>4</v>
      </c>
      <c r="I7" s="47" t="s">
        <v>55</v>
      </c>
    </row>
    <row r="8" spans="1:9" ht="15">
      <c r="A8" s="48" t="s">
        <v>21</v>
      </c>
      <c r="B8" s="49">
        <v>10</v>
      </c>
      <c r="C8" s="49"/>
      <c r="D8" s="49"/>
      <c r="E8" s="49"/>
      <c r="F8" s="49"/>
      <c r="G8" s="49" t="s">
        <v>53</v>
      </c>
      <c r="H8" s="50" t="s">
        <v>22</v>
      </c>
      <c r="I8" s="52">
        <f>I9+I13</f>
        <v>10029</v>
      </c>
    </row>
    <row r="9" spans="1:9" ht="15">
      <c r="A9" s="35" t="s">
        <v>23</v>
      </c>
      <c r="B9" s="32">
        <v>10</v>
      </c>
      <c r="C9" s="32"/>
      <c r="D9" s="32"/>
      <c r="E9" s="32"/>
      <c r="F9" s="32"/>
      <c r="G9" s="32" t="s">
        <v>53</v>
      </c>
      <c r="H9" s="33" t="s">
        <v>24</v>
      </c>
      <c r="I9" s="53">
        <f>I10</f>
        <v>9952</v>
      </c>
    </row>
    <row r="10" spans="1:9" ht="15">
      <c r="A10" s="35" t="s">
        <v>25</v>
      </c>
      <c r="B10" s="32">
        <v>10</v>
      </c>
      <c r="C10" s="32"/>
      <c r="D10" s="32"/>
      <c r="E10" s="32"/>
      <c r="F10" s="32"/>
      <c r="G10" s="54" t="s">
        <v>53</v>
      </c>
      <c r="H10" s="33" t="s">
        <v>26</v>
      </c>
      <c r="I10" s="53">
        <f>I11</f>
        <v>9952</v>
      </c>
    </row>
    <row r="11" spans="1:9" ht="15">
      <c r="A11" s="35" t="s">
        <v>27</v>
      </c>
      <c r="B11" s="32">
        <v>10</v>
      </c>
      <c r="C11" s="32"/>
      <c r="D11" s="32"/>
      <c r="E11" s="32"/>
      <c r="F11" s="32"/>
      <c r="G11" s="32" t="s">
        <v>53</v>
      </c>
      <c r="H11" s="34" t="s">
        <v>28</v>
      </c>
      <c r="I11" s="36">
        <f>I12</f>
        <v>9952</v>
      </c>
    </row>
    <row r="12" spans="1:9" ht="15">
      <c r="A12" s="35" t="s">
        <v>29</v>
      </c>
      <c r="B12" s="32">
        <v>50</v>
      </c>
      <c r="C12" s="32"/>
      <c r="D12" s="32"/>
      <c r="E12" s="32"/>
      <c r="F12" s="32"/>
      <c r="G12" s="32" t="s">
        <v>53</v>
      </c>
      <c r="H12" s="34" t="s">
        <v>30</v>
      </c>
      <c r="I12" s="36">
        <v>9952</v>
      </c>
    </row>
    <row r="13" spans="1:9" ht="15.75" thickBot="1">
      <c r="A13" s="35" t="s">
        <v>40</v>
      </c>
      <c r="B13" s="32">
        <v>15</v>
      </c>
      <c r="C13" s="54"/>
      <c r="D13" s="54"/>
      <c r="E13" s="54"/>
      <c r="F13" s="54"/>
      <c r="G13" s="54" t="s">
        <v>53</v>
      </c>
      <c r="H13" s="33" t="s">
        <v>41</v>
      </c>
      <c r="I13" s="53">
        <v>77</v>
      </c>
    </row>
    <row r="14" spans="1:10" s="1" customFormat="1" ht="15">
      <c r="A14" s="18">
        <v>5000</v>
      </c>
      <c r="B14" s="19"/>
      <c r="C14" s="19"/>
      <c r="D14" s="19"/>
      <c r="E14" s="19"/>
      <c r="F14" s="19"/>
      <c r="G14" s="60" t="s">
        <v>54</v>
      </c>
      <c r="H14" s="20" t="s">
        <v>6</v>
      </c>
      <c r="I14" s="22">
        <f>I16+I30</f>
        <v>11345203</v>
      </c>
      <c r="J14" s="40"/>
    </row>
    <row r="15" spans="1:10" s="1" customFormat="1" ht="15">
      <c r="A15" s="4"/>
      <c r="B15" s="5"/>
      <c r="C15" s="5"/>
      <c r="D15" s="5"/>
      <c r="E15" s="5"/>
      <c r="F15" s="5"/>
      <c r="G15" s="61" t="s">
        <v>53</v>
      </c>
      <c r="H15" s="6"/>
      <c r="I15" s="51">
        <f>I17+I31</f>
        <v>1751260</v>
      </c>
      <c r="J15" s="40"/>
    </row>
    <row r="16" spans="1:10" ht="15">
      <c r="A16" s="7"/>
      <c r="B16" s="8"/>
      <c r="C16" s="8"/>
      <c r="D16" s="9" t="s">
        <v>5</v>
      </c>
      <c r="E16" s="8"/>
      <c r="F16" s="8"/>
      <c r="G16" s="62" t="s">
        <v>54</v>
      </c>
      <c r="H16" s="10" t="s">
        <v>7</v>
      </c>
      <c r="I16" s="12">
        <f>I18+I20+I22+I24+I26+I28</f>
        <v>11344745</v>
      </c>
      <c r="J16" s="27"/>
    </row>
    <row r="17" spans="1:10" ht="15">
      <c r="A17" s="7"/>
      <c r="B17" s="8"/>
      <c r="C17" s="8"/>
      <c r="D17" s="9"/>
      <c r="E17" s="8"/>
      <c r="F17" s="8"/>
      <c r="G17" s="62" t="s">
        <v>53</v>
      </c>
      <c r="H17" s="10"/>
      <c r="I17" s="12">
        <f>I19+I21+I23+I25+I27+I29</f>
        <v>1750802</v>
      </c>
      <c r="J17" s="27"/>
    </row>
    <row r="18" spans="1:17" ht="15">
      <c r="A18" s="7"/>
      <c r="B18" s="8"/>
      <c r="C18" s="8"/>
      <c r="D18" s="8">
        <v>10</v>
      </c>
      <c r="E18" s="8"/>
      <c r="F18" s="8"/>
      <c r="G18" s="62" t="s">
        <v>54</v>
      </c>
      <c r="H18" s="10" t="s">
        <v>8</v>
      </c>
      <c r="I18" s="12">
        <f aca="true" t="shared" si="0" ref="I18:I23">I38+I136</f>
        <v>13501</v>
      </c>
      <c r="J18" s="27"/>
      <c r="N18" s="67"/>
      <c r="O18" s="67"/>
      <c r="P18" s="67"/>
      <c r="Q18" s="67"/>
    </row>
    <row r="19" spans="1:17" ht="15">
      <c r="A19" s="7"/>
      <c r="B19" s="8"/>
      <c r="C19" s="8"/>
      <c r="D19" s="8"/>
      <c r="E19" s="8"/>
      <c r="F19" s="8"/>
      <c r="G19" s="62" t="s">
        <v>53</v>
      </c>
      <c r="H19" s="10"/>
      <c r="I19" s="12">
        <f t="shared" si="0"/>
        <v>13501</v>
      </c>
      <c r="J19" s="27"/>
      <c r="N19" s="67"/>
      <c r="O19" s="67"/>
      <c r="P19" s="67"/>
      <c r="Q19" s="67"/>
    </row>
    <row r="20" spans="1:17" ht="15">
      <c r="A20" s="7"/>
      <c r="B20" s="8"/>
      <c r="C20" s="8"/>
      <c r="D20" s="8">
        <v>20</v>
      </c>
      <c r="E20" s="8"/>
      <c r="F20" s="8"/>
      <c r="G20" s="62" t="s">
        <v>54</v>
      </c>
      <c r="H20" s="10" t="s">
        <v>20</v>
      </c>
      <c r="I20" s="12">
        <f t="shared" si="0"/>
        <v>7472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/>
      <c r="E21" s="8"/>
      <c r="F21" s="8"/>
      <c r="G21" s="62" t="s">
        <v>53</v>
      </c>
      <c r="H21" s="10"/>
      <c r="I21" s="12">
        <f t="shared" si="0"/>
        <v>7472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>
        <v>55</v>
      </c>
      <c r="E22" s="8"/>
      <c r="F22" s="8"/>
      <c r="G22" s="62" t="s">
        <v>54</v>
      </c>
      <c r="H22" s="10" t="s">
        <v>32</v>
      </c>
      <c r="I22" s="12">
        <f t="shared" si="0"/>
        <v>3750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/>
      <c r="E23" s="8"/>
      <c r="F23" s="8"/>
      <c r="G23" s="62" t="s">
        <v>53</v>
      </c>
      <c r="H23" s="10"/>
      <c r="I23" s="12">
        <f t="shared" si="0"/>
        <v>3750</v>
      </c>
      <c r="J23" s="27"/>
      <c r="N23" s="55"/>
      <c r="O23" s="55"/>
      <c r="P23" s="55"/>
      <c r="Q23" s="55"/>
    </row>
    <row r="24" spans="1:10" ht="26.25">
      <c r="A24" s="7"/>
      <c r="B24" s="8"/>
      <c r="C24" s="8"/>
      <c r="D24" s="42">
        <v>56</v>
      </c>
      <c r="E24" s="8"/>
      <c r="F24" s="8"/>
      <c r="G24" s="62" t="s">
        <v>54</v>
      </c>
      <c r="H24" s="13" t="s">
        <v>9</v>
      </c>
      <c r="I24" s="12">
        <f>I44+I120</f>
        <v>71801</v>
      </c>
      <c r="J24" s="27"/>
    </row>
    <row r="25" spans="1:10" ht="15">
      <c r="A25" s="7"/>
      <c r="B25" s="8"/>
      <c r="C25" s="8"/>
      <c r="D25" s="42"/>
      <c r="E25" s="8"/>
      <c r="F25" s="8"/>
      <c r="G25" s="62" t="s">
        <v>53</v>
      </c>
      <c r="H25" s="13"/>
      <c r="I25" s="12">
        <f>I45+I121</f>
        <v>51208</v>
      </c>
      <c r="J25" s="27"/>
    </row>
    <row r="26" spans="1:10" ht="28.5" customHeight="1">
      <c r="A26" s="7"/>
      <c r="B26" s="8"/>
      <c r="C26" s="8"/>
      <c r="D26" s="42">
        <v>58</v>
      </c>
      <c r="E26" s="8"/>
      <c r="F26" s="8"/>
      <c r="G26" s="62" t="s">
        <v>54</v>
      </c>
      <c r="H26" s="43" t="s">
        <v>35</v>
      </c>
      <c r="I26" s="12">
        <f>I46+I122</f>
        <v>11247721</v>
      </c>
      <c r="J26" s="27"/>
    </row>
    <row r="27" spans="1:10" ht="28.5" customHeight="1">
      <c r="A27" s="7"/>
      <c r="B27" s="8"/>
      <c r="C27" s="8"/>
      <c r="D27" s="42"/>
      <c r="E27" s="8"/>
      <c r="F27" s="8"/>
      <c r="G27" s="62" t="s">
        <v>53</v>
      </c>
      <c r="H27" s="43"/>
      <c r="I27" s="12">
        <f>I47+I123</f>
        <v>1674371</v>
      </c>
      <c r="J27" s="27"/>
    </row>
    <row r="28" spans="1:10" ht="15">
      <c r="A28" s="7"/>
      <c r="B28" s="8"/>
      <c r="C28" s="8"/>
      <c r="D28" s="42">
        <v>59</v>
      </c>
      <c r="E28" s="8"/>
      <c r="F28" s="8"/>
      <c r="G28" s="62" t="s">
        <v>54</v>
      </c>
      <c r="H28" s="43" t="s">
        <v>37</v>
      </c>
      <c r="I28" s="12">
        <f>I48</f>
        <v>500</v>
      </c>
      <c r="J28" s="27"/>
    </row>
    <row r="29" spans="1:10" ht="15">
      <c r="A29" s="7"/>
      <c r="B29" s="8"/>
      <c r="C29" s="8"/>
      <c r="D29" s="42"/>
      <c r="E29" s="8"/>
      <c r="F29" s="8"/>
      <c r="G29" s="62" t="s">
        <v>53</v>
      </c>
      <c r="H29" s="43"/>
      <c r="I29" s="12">
        <f>I49</f>
        <v>500</v>
      </c>
      <c r="J29" s="27"/>
    </row>
    <row r="30" spans="1:10" ht="15">
      <c r="A30" s="7"/>
      <c r="B30" s="8"/>
      <c r="C30" s="8"/>
      <c r="D30" s="8">
        <v>70</v>
      </c>
      <c r="E30" s="8"/>
      <c r="F30" s="8"/>
      <c r="G30" s="62" t="s">
        <v>54</v>
      </c>
      <c r="H30" s="10" t="s">
        <v>10</v>
      </c>
      <c r="I30" s="12">
        <f>I32</f>
        <v>458</v>
      </c>
      <c r="J30" s="27"/>
    </row>
    <row r="31" spans="1:10" ht="15">
      <c r="A31" s="7"/>
      <c r="B31" s="8"/>
      <c r="C31" s="8"/>
      <c r="D31" s="8"/>
      <c r="E31" s="8"/>
      <c r="F31" s="8"/>
      <c r="G31" s="62" t="s">
        <v>53</v>
      </c>
      <c r="H31" s="10"/>
      <c r="I31" s="12">
        <f>I33</f>
        <v>458</v>
      </c>
      <c r="J31" s="27"/>
    </row>
    <row r="32" spans="1:10" ht="15">
      <c r="A32" s="7"/>
      <c r="B32" s="8"/>
      <c r="C32" s="8"/>
      <c r="D32" s="8">
        <v>71</v>
      </c>
      <c r="E32" s="8"/>
      <c r="F32" s="8"/>
      <c r="G32" s="62" t="s">
        <v>54</v>
      </c>
      <c r="H32" s="10" t="s">
        <v>11</v>
      </c>
      <c r="I32" s="12">
        <f>I52+I144</f>
        <v>458</v>
      </c>
      <c r="J32" s="27"/>
    </row>
    <row r="33" spans="1:10" ht="15.75" thickBot="1">
      <c r="A33" s="14"/>
      <c r="B33" s="15"/>
      <c r="C33" s="15"/>
      <c r="D33" s="15"/>
      <c r="E33" s="15"/>
      <c r="F33" s="15"/>
      <c r="G33" s="63" t="s">
        <v>53</v>
      </c>
      <c r="H33" s="16"/>
      <c r="I33" s="17">
        <f>I53+I145</f>
        <v>458</v>
      </c>
      <c r="J33" s="27"/>
    </row>
    <row r="34" spans="1:10" s="1" customFormat="1" ht="15">
      <c r="A34" s="4">
        <v>5001</v>
      </c>
      <c r="B34" s="5"/>
      <c r="C34" s="5"/>
      <c r="D34" s="5"/>
      <c r="E34" s="5"/>
      <c r="F34" s="5"/>
      <c r="G34" s="5"/>
      <c r="H34" s="6" t="s">
        <v>13</v>
      </c>
      <c r="I34" s="31">
        <f>I36+I50</f>
        <v>11329522</v>
      </c>
      <c r="J34" s="40"/>
    </row>
    <row r="35" spans="1:10" s="1" customFormat="1" ht="15">
      <c r="A35" s="4"/>
      <c r="B35" s="5"/>
      <c r="C35" s="5"/>
      <c r="D35" s="5"/>
      <c r="E35" s="5"/>
      <c r="F35" s="5"/>
      <c r="G35" s="5"/>
      <c r="H35" s="6"/>
      <c r="I35" s="31">
        <f>I37+I51</f>
        <v>1740610</v>
      </c>
      <c r="J35" s="40"/>
    </row>
    <row r="36" spans="1:10" ht="15">
      <c r="A36" s="7"/>
      <c r="B36" s="8"/>
      <c r="C36" s="8"/>
      <c r="D36" s="9" t="s">
        <v>5</v>
      </c>
      <c r="E36" s="8"/>
      <c r="F36" s="8"/>
      <c r="G36" s="8"/>
      <c r="H36" s="10" t="s">
        <v>7</v>
      </c>
      <c r="I36" s="11">
        <f>I38+I40+I42+I44+I46+I48</f>
        <v>11329164</v>
      </c>
      <c r="J36" s="27"/>
    </row>
    <row r="37" spans="1:10" ht="15">
      <c r="A37" s="7"/>
      <c r="B37" s="8"/>
      <c r="C37" s="8"/>
      <c r="D37" s="9"/>
      <c r="E37" s="8"/>
      <c r="F37" s="8"/>
      <c r="G37" s="8"/>
      <c r="H37" s="10"/>
      <c r="I37" s="11">
        <f>I39+I41+I43+I45+I47+I49</f>
        <v>1740252</v>
      </c>
      <c r="J37" s="27"/>
    </row>
    <row r="38" spans="1:10" ht="15">
      <c r="A38" s="7"/>
      <c r="B38" s="8"/>
      <c r="C38" s="8"/>
      <c r="D38" s="8">
        <v>10</v>
      </c>
      <c r="E38" s="8"/>
      <c r="F38" s="8"/>
      <c r="G38" s="8"/>
      <c r="H38" s="10" t="s">
        <v>8</v>
      </c>
      <c r="I38" s="11">
        <f>I58</f>
        <v>10501</v>
      </c>
      <c r="J38" s="27"/>
    </row>
    <row r="39" spans="1:10" ht="15">
      <c r="A39" s="7"/>
      <c r="B39" s="8"/>
      <c r="C39" s="8"/>
      <c r="D39" s="8"/>
      <c r="E39" s="8"/>
      <c r="F39" s="8"/>
      <c r="G39" s="8"/>
      <c r="H39" s="10"/>
      <c r="I39" s="11">
        <f>I59</f>
        <v>10501</v>
      </c>
      <c r="J39" s="27"/>
    </row>
    <row r="40" spans="1:10" ht="15">
      <c r="A40" s="7"/>
      <c r="B40" s="8"/>
      <c r="C40" s="8"/>
      <c r="D40" s="8">
        <v>20</v>
      </c>
      <c r="E40" s="8"/>
      <c r="F40" s="8"/>
      <c r="G40" s="8"/>
      <c r="H40" s="10" t="s">
        <v>20</v>
      </c>
      <c r="I40" s="11">
        <f>I60+I80</f>
        <v>1520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I61+I81</f>
        <v>1520</v>
      </c>
      <c r="J41" s="27"/>
    </row>
    <row r="42" spans="1:10" ht="15">
      <c r="A42" s="7"/>
      <c r="B42" s="8"/>
      <c r="C42" s="8"/>
      <c r="D42" s="8">
        <v>55</v>
      </c>
      <c r="E42" s="8"/>
      <c r="F42" s="8"/>
      <c r="G42" s="8"/>
      <c r="H42" s="10" t="s">
        <v>32</v>
      </c>
      <c r="I42" s="11">
        <f>I62+I82</f>
        <v>2850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2850</v>
      </c>
      <c r="J43" s="27"/>
    </row>
    <row r="44" spans="1:10" ht="26.25">
      <c r="A44" s="7"/>
      <c r="B44" s="8"/>
      <c r="C44" s="8"/>
      <c r="D44" s="8">
        <v>56</v>
      </c>
      <c r="E44" s="8"/>
      <c r="F44" s="8"/>
      <c r="G44" s="8"/>
      <c r="H44" s="13" t="s">
        <v>9</v>
      </c>
      <c r="I44" s="11">
        <f>I64+I90</f>
        <v>71201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3"/>
      <c r="I45" s="11">
        <f>I65+I91</f>
        <v>51131</v>
      </c>
      <c r="J45" s="27"/>
    </row>
    <row r="46" spans="1:10" ht="24.75" customHeight="1">
      <c r="A46" s="7"/>
      <c r="B46" s="8"/>
      <c r="C46" s="8"/>
      <c r="D46" s="42">
        <v>58</v>
      </c>
      <c r="E46" s="8"/>
      <c r="F46" s="8"/>
      <c r="G46" s="8"/>
      <c r="H46" s="43" t="s">
        <v>35</v>
      </c>
      <c r="I46" s="11">
        <f>I66+I92+I106</f>
        <v>11242592</v>
      </c>
      <c r="J46" s="27"/>
    </row>
    <row r="47" spans="1:10" ht="24.75" customHeight="1">
      <c r="A47" s="7"/>
      <c r="B47" s="8"/>
      <c r="C47" s="8"/>
      <c r="D47" s="42"/>
      <c r="E47" s="8"/>
      <c r="F47" s="8"/>
      <c r="G47" s="8"/>
      <c r="H47" s="43"/>
      <c r="I47" s="11">
        <f>I67+I93+I107</f>
        <v>1673750</v>
      </c>
      <c r="J47" s="27"/>
    </row>
    <row r="48" spans="1:10" ht="15">
      <c r="A48" s="7"/>
      <c r="B48" s="8"/>
      <c r="C48" s="8"/>
      <c r="D48" s="42">
        <v>59</v>
      </c>
      <c r="E48" s="8"/>
      <c r="F48" s="8"/>
      <c r="G48" s="8"/>
      <c r="H48" s="43" t="s">
        <v>37</v>
      </c>
      <c r="I48" s="11">
        <f>I68</f>
        <v>500</v>
      </c>
      <c r="J48" s="27"/>
    </row>
    <row r="49" spans="1:10" ht="15">
      <c r="A49" s="7"/>
      <c r="B49" s="8"/>
      <c r="C49" s="8"/>
      <c r="D49" s="42"/>
      <c r="E49" s="8"/>
      <c r="F49" s="8"/>
      <c r="G49" s="8"/>
      <c r="H49" s="43"/>
      <c r="I49" s="11">
        <f>I69</f>
        <v>500</v>
      </c>
      <c r="J49" s="27"/>
    </row>
    <row r="50" spans="1:10" ht="15">
      <c r="A50" s="7"/>
      <c r="B50" s="8"/>
      <c r="C50" s="8"/>
      <c r="D50" s="8">
        <v>70</v>
      </c>
      <c r="E50" s="8"/>
      <c r="F50" s="8"/>
      <c r="G50" s="8"/>
      <c r="H50" s="10" t="s">
        <v>10</v>
      </c>
      <c r="I50" s="11">
        <f>I52</f>
        <v>358</v>
      </c>
      <c r="J50" s="27"/>
    </row>
    <row r="51" spans="1:10" ht="15">
      <c r="A51" s="7"/>
      <c r="B51" s="8"/>
      <c r="C51" s="8"/>
      <c r="D51" s="8"/>
      <c r="E51" s="8"/>
      <c r="F51" s="8"/>
      <c r="G51" s="8"/>
      <c r="H51" s="10"/>
      <c r="I51" s="11">
        <f>I53</f>
        <v>358</v>
      </c>
      <c r="J51" s="27"/>
    </row>
    <row r="52" spans="1:10" ht="15">
      <c r="A52" s="7"/>
      <c r="B52" s="8"/>
      <c r="C52" s="8"/>
      <c r="D52" s="8">
        <v>71</v>
      </c>
      <c r="E52" s="8"/>
      <c r="F52" s="8"/>
      <c r="G52" s="8"/>
      <c r="H52" s="10" t="s">
        <v>11</v>
      </c>
      <c r="I52" s="11">
        <f>I72</f>
        <v>358</v>
      </c>
      <c r="J52" s="27"/>
    </row>
    <row r="53" spans="1:10" ht="15.75" thickBot="1">
      <c r="A53" s="7"/>
      <c r="B53" s="8"/>
      <c r="C53" s="8"/>
      <c r="D53" s="8"/>
      <c r="E53" s="8"/>
      <c r="F53" s="8"/>
      <c r="G53" s="8"/>
      <c r="H53" s="10"/>
      <c r="I53" s="11">
        <f>I73</f>
        <v>358</v>
      </c>
      <c r="J53" s="27"/>
    </row>
    <row r="54" spans="1:10" s="1" customFormat="1" ht="15">
      <c r="A54" s="18">
        <v>5101</v>
      </c>
      <c r="B54" s="19"/>
      <c r="C54" s="19"/>
      <c r="D54" s="19"/>
      <c r="E54" s="19"/>
      <c r="F54" s="19"/>
      <c r="G54" s="19"/>
      <c r="H54" s="20" t="s">
        <v>14</v>
      </c>
      <c r="I54" s="21">
        <f>I56+I70</f>
        <v>2919527</v>
      </c>
      <c r="J54" s="40"/>
    </row>
    <row r="55" spans="1:10" s="1" customFormat="1" ht="15">
      <c r="A55" s="4"/>
      <c r="B55" s="5"/>
      <c r="C55" s="5"/>
      <c r="D55" s="5"/>
      <c r="E55" s="5"/>
      <c r="F55" s="5"/>
      <c r="G55" s="5"/>
      <c r="H55" s="6"/>
      <c r="I55" s="31">
        <f>I57+I71</f>
        <v>1158480</v>
      </c>
      <c r="J55" s="40"/>
    </row>
    <row r="56" spans="1:10" ht="15">
      <c r="A56" s="7"/>
      <c r="B56" s="9"/>
      <c r="C56" s="9"/>
      <c r="D56" s="9" t="s">
        <v>5</v>
      </c>
      <c r="E56" s="8"/>
      <c r="F56" s="8"/>
      <c r="G56" s="8"/>
      <c r="H56" s="10" t="s">
        <v>7</v>
      </c>
      <c r="I56" s="11">
        <f>I58+I60+I62+I64+I66+I68</f>
        <v>2919169</v>
      </c>
      <c r="J56" s="27"/>
    </row>
    <row r="57" spans="1:10" ht="15">
      <c r="A57" s="7"/>
      <c r="B57" s="9"/>
      <c r="C57" s="9"/>
      <c r="D57" s="9"/>
      <c r="E57" s="8"/>
      <c r="F57" s="8"/>
      <c r="G57" s="8"/>
      <c r="H57" s="10"/>
      <c r="I57" s="11">
        <f>I59+I61+I63+I65+I67+I69</f>
        <v>1158122</v>
      </c>
      <c r="J57" s="27"/>
    </row>
    <row r="58" spans="1:10" ht="15">
      <c r="A58" s="7"/>
      <c r="B58" s="8"/>
      <c r="C58" s="8"/>
      <c r="D58" s="8">
        <v>10</v>
      </c>
      <c r="E58" s="8"/>
      <c r="F58" s="8"/>
      <c r="G58" s="8"/>
      <c r="H58" s="10" t="s">
        <v>8</v>
      </c>
      <c r="I58" s="12">
        <v>10501</v>
      </c>
      <c r="J58" s="27"/>
    </row>
    <row r="59" spans="1:10" ht="15">
      <c r="A59" s="7"/>
      <c r="B59" s="8"/>
      <c r="C59" s="8"/>
      <c r="D59" s="8"/>
      <c r="E59" s="8"/>
      <c r="F59" s="8"/>
      <c r="G59" s="8"/>
      <c r="H59" s="10"/>
      <c r="I59" s="12">
        <v>10501</v>
      </c>
      <c r="J59" s="28"/>
    </row>
    <row r="60" spans="1:9" ht="15">
      <c r="A60" s="7"/>
      <c r="B60" s="8"/>
      <c r="C60" s="8"/>
      <c r="D60" s="8">
        <v>20</v>
      </c>
      <c r="E60" s="8"/>
      <c r="F60" s="8"/>
      <c r="G60" s="8"/>
      <c r="H60" s="10" t="s">
        <v>20</v>
      </c>
      <c r="I60" s="12">
        <v>1500</v>
      </c>
    </row>
    <row r="61" spans="1:9" ht="15">
      <c r="A61" s="7"/>
      <c r="B61" s="8"/>
      <c r="C61" s="8"/>
      <c r="D61" s="8"/>
      <c r="E61" s="8"/>
      <c r="F61" s="8"/>
      <c r="G61" s="8"/>
      <c r="H61" s="10"/>
      <c r="I61" s="12">
        <v>1500</v>
      </c>
    </row>
    <row r="62" spans="1:9" ht="15">
      <c r="A62" s="7"/>
      <c r="B62" s="8"/>
      <c r="C62" s="8"/>
      <c r="D62" s="8">
        <v>55</v>
      </c>
      <c r="E62" s="8"/>
      <c r="F62" s="8"/>
      <c r="G62" s="8"/>
      <c r="H62" s="10" t="s">
        <v>32</v>
      </c>
      <c r="I62" s="12">
        <v>2750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2750</v>
      </c>
    </row>
    <row r="64" spans="1:9" ht="26.25">
      <c r="A64" s="7"/>
      <c r="B64" s="8"/>
      <c r="C64" s="8"/>
      <c r="D64" s="42">
        <v>56</v>
      </c>
      <c r="E64" s="8"/>
      <c r="F64" s="8"/>
      <c r="G64" s="8"/>
      <c r="H64" s="13" t="s">
        <v>9</v>
      </c>
      <c r="I64" s="12">
        <v>9201</v>
      </c>
    </row>
    <row r="65" spans="1:9" ht="15">
      <c r="A65" s="7"/>
      <c r="B65" s="8"/>
      <c r="C65" s="8"/>
      <c r="D65" s="42"/>
      <c r="E65" s="8"/>
      <c r="F65" s="8"/>
      <c r="G65" s="8"/>
      <c r="H65" s="13"/>
      <c r="I65" s="12">
        <v>19131</v>
      </c>
    </row>
    <row r="66" spans="1:12" ht="27.75" customHeight="1">
      <c r="A66" s="7"/>
      <c r="B66" s="8"/>
      <c r="C66" s="8"/>
      <c r="D66" s="42">
        <v>58</v>
      </c>
      <c r="E66" s="8"/>
      <c r="F66" s="8"/>
      <c r="G66" s="8"/>
      <c r="H66" s="43" t="s">
        <v>35</v>
      </c>
      <c r="I66" s="12">
        <v>2894717</v>
      </c>
      <c r="L66" s="56"/>
    </row>
    <row r="67" spans="1:12" ht="27.75" customHeight="1">
      <c r="A67" s="7"/>
      <c r="B67" s="8"/>
      <c r="C67" s="8"/>
      <c r="D67" s="42"/>
      <c r="E67" s="8"/>
      <c r="F67" s="8"/>
      <c r="G67" s="8"/>
      <c r="H67" s="43"/>
      <c r="I67" s="12">
        <v>1123740</v>
      </c>
      <c r="L67" s="56"/>
    </row>
    <row r="68" spans="1:9" ht="15" customHeight="1">
      <c r="A68" s="7"/>
      <c r="B68" s="8"/>
      <c r="C68" s="8"/>
      <c r="D68" s="42">
        <v>59</v>
      </c>
      <c r="E68" s="8"/>
      <c r="F68" s="8"/>
      <c r="G68" s="8"/>
      <c r="H68" s="43" t="s">
        <v>37</v>
      </c>
      <c r="I68" s="12">
        <v>500</v>
      </c>
    </row>
    <row r="69" spans="1:9" ht="15" customHeight="1">
      <c r="A69" s="7"/>
      <c r="B69" s="8"/>
      <c r="C69" s="8"/>
      <c r="D69" s="42"/>
      <c r="E69" s="8"/>
      <c r="F69" s="8"/>
      <c r="G69" s="8"/>
      <c r="H69" s="43"/>
      <c r="I69" s="12">
        <v>500</v>
      </c>
    </row>
    <row r="70" spans="1:12" ht="15">
      <c r="A70" s="7"/>
      <c r="B70" s="8"/>
      <c r="C70" s="8"/>
      <c r="D70" s="8">
        <v>70</v>
      </c>
      <c r="E70" s="8"/>
      <c r="F70" s="8"/>
      <c r="G70" s="8"/>
      <c r="H70" s="10" t="s">
        <v>10</v>
      </c>
      <c r="I70" s="12">
        <f>I72</f>
        <v>358</v>
      </c>
      <c r="L70" s="56"/>
    </row>
    <row r="71" spans="1:9" ht="15">
      <c r="A71" s="7"/>
      <c r="B71" s="8"/>
      <c r="C71" s="8"/>
      <c r="D71" s="8"/>
      <c r="E71" s="8"/>
      <c r="F71" s="8"/>
      <c r="G71" s="8"/>
      <c r="H71" s="10"/>
      <c r="I71" s="12">
        <f>I73</f>
        <v>358</v>
      </c>
    </row>
    <row r="72" spans="1:9" ht="15">
      <c r="A72" s="7"/>
      <c r="B72" s="8"/>
      <c r="C72" s="8"/>
      <c r="D72" s="8">
        <v>71</v>
      </c>
      <c r="E72" s="8"/>
      <c r="F72" s="8"/>
      <c r="G72" s="8"/>
      <c r="H72" s="10" t="s">
        <v>11</v>
      </c>
      <c r="I72" s="12">
        <v>358</v>
      </c>
    </row>
    <row r="73" spans="1:9" ht="15.75" thickBot="1">
      <c r="A73" s="7"/>
      <c r="B73" s="8"/>
      <c r="C73" s="8"/>
      <c r="D73" s="8"/>
      <c r="E73" s="8"/>
      <c r="F73" s="8"/>
      <c r="G73" s="8"/>
      <c r="H73" s="10"/>
      <c r="I73" s="12">
        <v>358</v>
      </c>
    </row>
    <row r="74" spans="1:9" s="1" customFormat="1" ht="15">
      <c r="A74" s="18">
        <v>5401</v>
      </c>
      <c r="B74" s="19"/>
      <c r="C74" s="19"/>
      <c r="D74" s="19"/>
      <c r="E74" s="19"/>
      <c r="F74" s="19"/>
      <c r="G74" s="19"/>
      <c r="H74" s="20" t="s">
        <v>17</v>
      </c>
      <c r="I74" s="22">
        <f>I76</f>
        <v>120</v>
      </c>
    </row>
    <row r="75" spans="1:9" s="1" customFormat="1" ht="15">
      <c r="A75" s="4"/>
      <c r="B75" s="5"/>
      <c r="C75" s="5"/>
      <c r="D75" s="5"/>
      <c r="E75" s="5"/>
      <c r="F75" s="5"/>
      <c r="G75" s="5"/>
      <c r="H75" s="6"/>
      <c r="I75" s="51">
        <f>I77</f>
        <v>120</v>
      </c>
    </row>
    <row r="76" spans="1:9" ht="15">
      <c r="A76" s="7"/>
      <c r="B76" s="23" t="s">
        <v>18</v>
      </c>
      <c r="C76" s="8"/>
      <c r="D76" s="9"/>
      <c r="E76" s="8"/>
      <c r="F76" s="8"/>
      <c r="G76" s="8"/>
      <c r="H76" s="10" t="s">
        <v>19</v>
      </c>
      <c r="I76" s="12">
        <f>I78</f>
        <v>120</v>
      </c>
    </row>
    <row r="77" spans="1:9" ht="15">
      <c r="A77" s="7"/>
      <c r="B77" s="23"/>
      <c r="C77" s="8"/>
      <c r="D77" s="9"/>
      <c r="E77" s="8"/>
      <c r="F77" s="8"/>
      <c r="G77" s="8"/>
      <c r="H77" s="10"/>
      <c r="I77" s="12">
        <f>I79</f>
        <v>120</v>
      </c>
    </row>
    <row r="78" spans="1:9" ht="15">
      <c r="A78" s="7"/>
      <c r="B78" s="8"/>
      <c r="C78" s="8"/>
      <c r="D78" s="9" t="s">
        <v>5</v>
      </c>
      <c r="E78" s="8"/>
      <c r="F78" s="8"/>
      <c r="G78" s="8"/>
      <c r="H78" s="10" t="s">
        <v>7</v>
      </c>
      <c r="I78" s="12">
        <f>I82+I80</f>
        <v>120</v>
      </c>
    </row>
    <row r="79" spans="1:9" ht="15">
      <c r="A79" s="7"/>
      <c r="B79" s="8"/>
      <c r="C79" s="8"/>
      <c r="D79" s="9"/>
      <c r="E79" s="8"/>
      <c r="F79" s="8"/>
      <c r="G79" s="8"/>
      <c r="H79" s="10"/>
      <c r="I79" s="12">
        <f>I83+I81</f>
        <v>120</v>
      </c>
    </row>
    <row r="80" spans="1:9" ht="15">
      <c r="A80" s="7"/>
      <c r="B80" s="8"/>
      <c r="C80" s="8"/>
      <c r="D80" s="9" t="s">
        <v>36</v>
      </c>
      <c r="E80" s="8"/>
      <c r="F80" s="8"/>
      <c r="G80" s="8"/>
      <c r="H80" s="10" t="s">
        <v>20</v>
      </c>
      <c r="I80" s="12">
        <v>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v>20</v>
      </c>
    </row>
    <row r="82" spans="1:9" ht="15">
      <c r="A82" s="7"/>
      <c r="B82" s="8"/>
      <c r="C82" s="8"/>
      <c r="D82" s="8">
        <v>55</v>
      </c>
      <c r="E82" s="8"/>
      <c r="F82" s="8"/>
      <c r="G82" s="8"/>
      <c r="H82" s="10" t="s">
        <v>32</v>
      </c>
      <c r="I82" s="12">
        <v>100</v>
      </c>
    </row>
    <row r="83" spans="1:9" ht="15.75" thickBot="1">
      <c r="A83" s="7"/>
      <c r="B83" s="8"/>
      <c r="C83" s="8"/>
      <c r="D83" s="8"/>
      <c r="E83" s="8"/>
      <c r="F83" s="8"/>
      <c r="G83" s="8"/>
      <c r="H83" s="10"/>
      <c r="I83" s="12">
        <v>100</v>
      </c>
    </row>
    <row r="84" spans="1:9" ht="15">
      <c r="A84" s="18">
        <v>7000</v>
      </c>
      <c r="B84" s="19"/>
      <c r="C84" s="19"/>
      <c r="D84" s="19"/>
      <c r="E84" s="19"/>
      <c r="F84" s="19"/>
      <c r="G84" s="19"/>
      <c r="H84" s="20" t="s">
        <v>45</v>
      </c>
      <c r="I84" s="22">
        <f>I86</f>
        <v>8409865</v>
      </c>
    </row>
    <row r="85" spans="1:9" ht="15">
      <c r="A85" s="4"/>
      <c r="B85" s="5"/>
      <c r="C85" s="5"/>
      <c r="D85" s="5"/>
      <c r="E85" s="5"/>
      <c r="F85" s="5"/>
      <c r="G85" s="5"/>
      <c r="H85" s="6"/>
      <c r="I85" s="51">
        <f>I87</f>
        <v>582000</v>
      </c>
    </row>
    <row r="86" spans="1:9" ht="15">
      <c r="A86" s="7"/>
      <c r="B86" s="23" t="s">
        <v>44</v>
      </c>
      <c r="C86" s="8"/>
      <c r="D86" s="9"/>
      <c r="E86" s="8"/>
      <c r="F86" s="8"/>
      <c r="G86" s="8"/>
      <c r="H86" s="10" t="s">
        <v>46</v>
      </c>
      <c r="I86" s="12">
        <f>I88</f>
        <v>8409865</v>
      </c>
    </row>
    <row r="87" spans="1:9" ht="15">
      <c r="A87" s="7"/>
      <c r="B87" s="23"/>
      <c r="C87" s="8"/>
      <c r="D87" s="9"/>
      <c r="E87" s="8"/>
      <c r="F87" s="8"/>
      <c r="G87" s="8"/>
      <c r="H87" s="10"/>
      <c r="I87" s="12">
        <f>I89</f>
        <v>582000</v>
      </c>
    </row>
    <row r="88" spans="1:9" ht="15">
      <c r="A88" s="7"/>
      <c r="B88" s="8"/>
      <c r="C88" s="8"/>
      <c r="D88" s="9" t="s">
        <v>5</v>
      </c>
      <c r="E88" s="8"/>
      <c r="F88" s="8"/>
      <c r="G88" s="8"/>
      <c r="H88" s="10" t="s">
        <v>7</v>
      </c>
      <c r="I88" s="12">
        <f>I92+I90</f>
        <v>8409865</v>
      </c>
    </row>
    <row r="89" spans="1:9" ht="15">
      <c r="A89" s="7"/>
      <c r="B89" s="8"/>
      <c r="C89" s="8"/>
      <c r="D89" s="9"/>
      <c r="E89" s="8"/>
      <c r="F89" s="8"/>
      <c r="G89" s="8"/>
      <c r="H89" s="10"/>
      <c r="I89" s="12">
        <f>I93+I91</f>
        <v>582000</v>
      </c>
    </row>
    <row r="90" spans="1:9" ht="25.5" customHeight="1">
      <c r="A90" s="7"/>
      <c r="B90" s="8"/>
      <c r="C90" s="8"/>
      <c r="D90" s="57" t="s">
        <v>12</v>
      </c>
      <c r="E90" s="8"/>
      <c r="F90" s="8"/>
      <c r="G90" s="8"/>
      <c r="H90" s="13" t="s">
        <v>9</v>
      </c>
      <c r="I90" s="12">
        <v>62000</v>
      </c>
    </row>
    <row r="91" spans="1:9" ht="25.5" customHeight="1">
      <c r="A91" s="7"/>
      <c r="B91" s="8"/>
      <c r="C91" s="8"/>
      <c r="D91" s="57"/>
      <c r="E91" s="8"/>
      <c r="F91" s="8"/>
      <c r="G91" s="8"/>
      <c r="H91" s="13"/>
      <c r="I91" s="12">
        <v>32000</v>
      </c>
    </row>
    <row r="92" spans="1:9" ht="27.75" customHeight="1">
      <c r="A92" s="7"/>
      <c r="B92" s="8"/>
      <c r="C92" s="8"/>
      <c r="D92" s="64">
        <v>58</v>
      </c>
      <c r="E92" s="8"/>
      <c r="F92" s="8"/>
      <c r="G92" s="8"/>
      <c r="H92" s="43" t="s">
        <v>35</v>
      </c>
      <c r="I92" s="12">
        <v>8347865</v>
      </c>
    </row>
    <row r="93" spans="1:9" ht="27.75" customHeight="1" thickBot="1">
      <c r="A93" s="7"/>
      <c r="B93" s="8"/>
      <c r="C93" s="8"/>
      <c r="D93" s="64"/>
      <c r="E93" s="8"/>
      <c r="F93" s="8"/>
      <c r="G93" s="8"/>
      <c r="H93" s="43"/>
      <c r="I93" s="12">
        <v>550000</v>
      </c>
    </row>
    <row r="94" spans="1:9" ht="15">
      <c r="A94" s="24">
        <v>7401</v>
      </c>
      <c r="B94" s="25"/>
      <c r="C94" s="25"/>
      <c r="D94" s="25"/>
      <c r="E94" s="25"/>
      <c r="F94" s="25"/>
      <c r="G94" s="25"/>
      <c r="H94" s="20" t="s">
        <v>39</v>
      </c>
      <c r="I94" s="26">
        <f>I96</f>
        <v>8409865</v>
      </c>
    </row>
    <row r="95" spans="1:9" ht="15">
      <c r="A95" s="40"/>
      <c r="B95" s="28"/>
      <c r="C95" s="28"/>
      <c r="D95" s="28"/>
      <c r="E95" s="28"/>
      <c r="F95" s="28"/>
      <c r="G95" s="28"/>
      <c r="H95" s="6"/>
      <c r="I95" s="58">
        <f>I97</f>
        <v>582000</v>
      </c>
    </row>
    <row r="96" spans="1:9" ht="15">
      <c r="A96" s="4"/>
      <c r="B96" s="23"/>
      <c r="C96" s="8"/>
      <c r="D96" s="9" t="s">
        <v>5</v>
      </c>
      <c r="E96" s="8"/>
      <c r="F96" s="8"/>
      <c r="G96" s="8"/>
      <c r="H96" s="10" t="s">
        <v>7</v>
      </c>
      <c r="I96" s="51">
        <f>I98+I100</f>
        <v>8409865</v>
      </c>
    </row>
    <row r="97" spans="1:9" ht="15">
      <c r="A97" s="4"/>
      <c r="B97" s="23"/>
      <c r="C97" s="8"/>
      <c r="D97" s="9"/>
      <c r="E97" s="8"/>
      <c r="F97" s="8"/>
      <c r="G97" s="8"/>
      <c r="H97" s="10"/>
      <c r="I97" s="51">
        <f>I99+I101</f>
        <v>582000</v>
      </c>
    </row>
    <row r="98" spans="1:9" ht="26.25">
      <c r="A98" s="7"/>
      <c r="B98" s="8"/>
      <c r="C98" s="8"/>
      <c r="D98" s="42">
        <v>56</v>
      </c>
      <c r="E98" s="8"/>
      <c r="F98" s="8"/>
      <c r="G98" s="8"/>
      <c r="H98" s="13" t="s">
        <v>9</v>
      </c>
      <c r="I98" s="12">
        <v>62000</v>
      </c>
    </row>
    <row r="99" spans="1:9" ht="15">
      <c r="A99" s="7"/>
      <c r="B99" s="8"/>
      <c r="C99" s="8"/>
      <c r="D99" s="42"/>
      <c r="E99" s="8"/>
      <c r="F99" s="8"/>
      <c r="G99" s="8"/>
      <c r="H99" s="13"/>
      <c r="I99" s="12">
        <v>32000</v>
      </c>
    </row>
    <row r="100" spans="1:9" ht="28.5" customHeight="1">
      <c r="A100" s="7"/>
      <c r="B100" s="8"/>
      <c r="C100" s="8"/>
      <c r="D100" s="42">
        <v>58</v>
      </c>
      <c r="E100" s="8"/>
      <c r="F100" s="8"/>
      <c r="G100" s="8"/>
      <c r="H100" s="43" t="s">
        <v>35</v>
      </c>
      <c r="I100" s="12">
        <v>8347865</v>
      </c>
    </row>
    <row r="101" spans="1:9" ht="28.5" customHeight="1" thickBot="1">
      <c r="A101" s="7"/>
      <c r="B101" s="8"/>
      <c r="C101" s="8"/>
      <c r="D101" s="42"/>
      <c r="E101" s="8"/>
      <c r="F101" s="8"/>
      <c r="G101" s="8"/>
      <c r="H101" s="43"/>
      <c r="I101" s="12">
        <v>550000</v>
      </c>
    </row>
    <row r="102" spans="1:9" ht="15">
      <c r="A102" s="18">
        <v>8000</v>
      </c>
      <c r="B102" s="19"/>
      <c r="C102" s="19"/>
      <c r="D102" s="19"/>
      <c r="E102" s="19"/>
      <c r="F102" s="19"/>
      <c r="G102" s="19"/>
      <c r="H102" s="20" t="s">
        <v>48</v>
      </c>
      <c r="I102" s="22">
        <f>I108</f>
        <v>10</v>
      </c>
    </row>
    <row r="103" spans="1:9" ht="15">
      <c r="A103" s="4"/>
      <c r="B103" s="5"/>
      <c r="C103" s="5"/>
      <c r="D103" s="5"/>
      <c r="E103" s="5"/>
      <c r="F103" s="5"/>
      <c r="G103" s="5"/>
      <c r="H103" s="6"/>
      <c r="I103" s="51">
        <f>I109</f>
        <v>10</v>
      </c>
    </row>
    <row r="104" spans="1:9" ht="15">
      <c r="A104" s="7"/>
      <c r="B104" s="8"/>
      <c r="C104" s="8"/>
      <c r="D104" s="9" t="s">
        <v>5</v>
      </c>
      <c r="E104" s="8"/>
      <c r="F104" s="8"/>
      <c r="G104" s="8"/>
      <c r="H104" s="10" t="s">
        <v>7</v>
      </c>
      <c r="I104" s="12">
        <f>I106</f>
        <v>10</v>
      </c>
    </row>
    <row r="105" spans="1:9" ht="15">
      <c r="A105" s="7"/>
      <c r="B105" s="8"/>
      <c r="C105" s="8"/>
      <c r="D105" s="9"/>
      <c r="E105" s="8"/>
      <c r="F105" s="8"/>
      <c r="G105" s="8"/>
      <c r="H105" s="10"/>
      <c r="I105" s="12">
        <f>I107</f>
        <v>10</v>
      </c>
    </row>
    <row r="106" spans="1:9" ht="38.25">
      <c r="A106" s="7"/>
      <c r="B106" s="8"/>
      <c r="C106" s="8"/>
      <c r="D106" s="64">
        <v>58</v>
      </c>
      <c r="E106" s="8"/>
      <c r="F106" s="8"/>
      <c r="G106" s="8"/>
      <c r="H106" s="43" t="s">
        <v>35</v>
      </c>
      <c r="I106" s="12">
        <f>I114</f>
        <v>10</v>
      </c>
    </row>
    <row r="107" spans="1:9" ht="15.75" thickBot="1">
      <c r="A107" s="7"/>
      <c r="B107" s="8"/>
      <c r="C107" s="8"/>
      <c r="D107" s="64"/>
      <c r="E107" s="8"/>
      <c r="F107" s="8"/>
      <c r="G107" s="8"/>
      <c r="H107" s="43"/>
      <c r="I107" s="12">
        <f>I115</f>
        <v>10</v>
      </c>
    </row>
    <row r="108" spans="1:9" ht="15">
      <c r="A108" s="24">
        <v>8001</v>
      </c>
      <c r="B108" s="25"/>
      <c r="C108" s="25"/>
      <c r="D108" s="25"/>
      <c r="E108" s="25"/>
      <c r="F108" s="25"/>
      <c r="G108" s="25"/>
      <c r="H108" s="20" t="s">
        <v>49</v>
      </c>
      <c r="I108" s="26">
        <f>I112</f>
        <v>10</v>
      </c>
    </row>
    <row r="109" spans="1:9" ht="15">
      <c r="A109" s="40"/>
      <c r="B109" s="28"/>
      <c r="C109" s="28"/>
      <c r="D109" s="28"/>
      <c r="E109" s="28"/>
      <c r="F109" s="28"/>
      <c r="G109" s="28"/>
      <c r="H109" s="6"/>
      <c r="I109" s="58">
        <f>I111</f>
        <v>10</v>
      </c>
    </row>
    <row r="110" spans="1:9" ht="15">
      <c r="A110" s="40"/>
      <c r="B110" s="9" t="s">
        <v>5</v>
      </c>
      <c r="C110" s="28">
        <v>10</v>
      </c>
      <c r="D110" s="28"/>
      <c r="E110" s="28"/>
      <c r="F110" s="28"/>
      <c r="G110" s="28"/>
      <c r="H110" s="6" t="s">
        <v>50</v>
      </c>
      <c r="I110" s="58">
        <f>I112</f>
        <v>10</v>
      </c>
    </row>
    <row r="111" spans="1:9" ht="15">
      <c r="A111" s="40"/>
      <c r="B111" s="9"/>
      <c r="C111" s="28"/>
      <c r="D111" s="28"/>
      <c r="E111" s="28"/>
      <c r="F111" s="28"/>
      <c r="G111" s="28"/>
      <c r="H111" s="6"/>
      <c r="I111" s="58">
        <f>I113</f>
        <v>10</v>
      </c>
    </row>
    <row r="112" spans="1:9" ht="15">
      <c r="A112" s="4"/>
      <c r="B112" s="23"/>
      <c r="C112" s="8"/>
      <c r="D112" s="9" t="s">
        <v>5</v>
      </c>
      <c r="E112" s="8"/>
      <c r="F112" s="8"/>
      <c r="G112" s="8"/>
      <c r="H112" s="10" t="s">
        <v>7</v>
      </c>
      <c r="I112" s="51">
        <f>I114</f>
        <v>10</v>
      </c>
    </row>
    <row r="113" spans="1:9" ht="15">
      <c r="A113" s="4"/>
      <c r="B113" s="23"/>
      <c r="C113" s="8"/>
      <c r="D113" s="9"/>
      <c r="E113" s="8"/>
      <c r="F113" s="8"/>
      <c r="G113" s="8"/>
      <c r="H113" s="10"/>
      <c r="I113" s="51">
        <f>I115</f>
        <v>10</v>
      </c>
    </row>
    <row r="114" spans="1:9" ht="38.25">
      <c r="A114" s="7"/>
      <c r="B114" s="8"/>
      <c r="C114" s="8"/>
      <c r="D114" s="42">
        <v>58</v>
      </c>
      <c r="E114" s="8"/>
      <c r="F114" s="8"/>
      <c r="G114" s="8"/>
      <c r="H114" s="43" t="s">
        <v>35</v>
      </c>
      <c r="I114" s="12">
        <v>10</v>
      </c>
    </row>
    <row r="115" spans="1:9" ht="15.75" thickBot="1">
      <c r="A115" s="7"/>
      <c r="B115" s="8"/>
      <c r="C115" s="8"/>
      <c r="D115" s="42"/>
      <c r="E115" s="8"/>
      <c r="F115" s="8"/>
      <c r="G115" s="8"/>
      <c r="H115" s="43"/>
      <c r="I115" s="12">
        <v>10</v>
      </c>
    </row>
    <row r="116" spans="1:9" ht="15" customHeight="1">
      <c r="A116" s="24">
        <v>5008</v>
      </c>
      <c r="B116" s="25"/>
      <c r="C116" s="25"/>
      <c r="D116" s="25"/>
      <c r="E116" s="25"/>
      <c r="F116" s="25"/>
      <c r="G116" s="25"/>
      <c r="H116" s="20" t="s">
        <v>15</v>
      </c>
      <c r="I116" s="22">
        <f>I118</f>
        <v>5729</v>
      </c>
    </row>
    <row r="117" spans="1:9" ht="15" customHeight="1">
      <c r="A117" s="40"/>
      <c r="B117" s="28"/>
      <c r="C117" s="28"/>
      <c r="D117" s="28"/>
      <c r="E117" s="28"/>
      <c r="F117" s="28"/>
      <c r="G117" s="28"/>
      <c r="H117" s="6"/>
      <c r="I117" s="51">
        <f>I119</f>
        <v>698</v>
      </c>
    </row>
    <row r="118" spans="1:9" ht="15" customHeight="1">
      <c r="A118" s="27"/>
      <c r="B118" s="28"/>
      <c r="C118" s="28"/>
      <c r="D118" s="9" t="s">
        <v>5</v>
      </c>
      <c r="E118" s="28"/>
      <c r="F118" s="28"/>
      <c r="G118" s="28"/>
      <c r="H118" s="10" t="s">
        <v>7</v>
      </c>
      <c r="I118" s="12">
        <f>I120+I122</f>
        <v>5729</v>
      </c>
    </row>
    <row r="119" spans="1:9" ht="15" customHeight="1">
      <c r="A119" s="27"/>
      <c r="B119" s="28"/>
      <c r="C119" s="28"/>
      <c r="D119" s="9"/>
      <c r="E119" s="28"/>
      <c r="F119" s="28"/>
      <c r="G119" s="28"/>
      <c r="H119" s="10"/>
      <c r="I119" s="12">
        <f>I121+I123</f>
        <v>698</v>
      </c>
    </row>
    <row r="120" spans="1:9" ht="28.5" customHeight="1">
      <c r="A120" s="27"/>
      <c r="B120" s="28"/>
      <c r="C120" s="28"/>
      <c r="D120" s="8">
        <v>56</v>
      </c>
      <c r="E120" s="28"/>
      <c r="F120" s="28"/>
      <c r="G120" s="28"/>
      <c r="H120" s="13" t="s">
        <v>9</v>
      </c>
      <c r="I120" s="12">
        <f>I128</f>
        <v>600</v>
      </c>
    </row>
    <row r="121" spans="1:9" ht="28.5" customHeight="1">
      <c r="A121" s="27"/>
      <c r="B121" s="28"/>
      <c r="C121" s="28"/>
      <c r="D121" s="8"/>
      <c r="E121" s="28"/>
      <c r="F121" s="28"/>
      <c r="G121" s="28"/>
      <c r="H121" s="13"/>
      <c r="I121" s="12">
        <f>I129</f>
        <v>77</v>
      </c>
    </row>
    <row r="122" spans="1:9" ht="28.5" customHeight="1">
      <c r="A122" s="27"/>
      <c r="B122" s="28"/>
      <c r="C122" s="28"/>
      <c r="D122" s="42">
        <v>58</v>
      </c>
      <c r="E122" s="8"/>
      <c r="F122" s="8"/>
      <c r="G122" s="8"/>
      <c r="H122" s="43" t="s">
        <v>35</v>
      </c>
      <c r="I122" s="12">
        <f>I130</f>
        <v>5129</v>
      </c>
    </row>
    <row r="123" spans="1:9" ht="28.5" customHeight="1" thickBot="1">
      <c r="A123" s="27"/>
      <c r="B123" s="28"/>
      <c r="C123" s="28"/>
      <c r="D123" s="42"/>
      <c r="E123" s="8"/>
      <c r="F123" s="8"/>
      <c r="G123" s="8"/>
      <c r="H123" s="43"/>
      <c r="I123" s="12">
        <f>I131</f>
        <v>621</v>
      </c>
    </row>
    <row r="124" spans="1:9" ht="15" customHeight="1">
      <c r="A124" s="18">
        <v>5108</v>
      </c>
      <c r="B124" s="29"/>
      <c r="C124" s="29"/>
      <c r="D124" s="29"/>
      <c r="E124" s="29"/>
      <c r="F124" s="29"/>
      <c r="G124" s="29"/>
      <c r="H124" s="20" t="s">
        <v>14</v>
      </c>
      <c r="I124" s="22">
        <f>I126</f>
        <v>5729</v>
      </c>
    </row>
    <row r="125" spans="1:9" ht="15" customHeight="1">
      <c r="A125" s="4"/>
      <c r="B125" s="8"/>
      <c r="C125" s="8"/>
      <c r="D125" s="8"/>
      <c r="E125" s="8"/>
      <c r="F125" s="8"/>
      <c r="G125" s="8"/>
      <c r="H125" s="6"/>
      <c r="I125" s="51">
        <f>I127</f>
        <v>698</v>
      </c>
    </row>
    <row r="126" spans="1:9" ht="15" customHeight="1">
      <c r="A126" s="7"/>
      <c r="B126" s="8"/>
      <c r="C126" s="8"/>
      <c r="D126" s="9" t="s">
        <v>5</v>
      </c>
      <c r="E126" s="8"/>
      <c r="F126" s="8"/>
      <c r="G126" s="8"/>
      <c r="H126" s="10" t="s">
        <v>7</v>
      </c>
      <c r="I126" s="12">
        <f>I128+I130</f>
        <v>5729</v>
      </c>
    </row>
    <row r="127" spans="1:9" ht="15" customHeight="1">
      <c r="A127" s="7"/>
      <c r="B127" s="8"/>
      <c r="C127" s="8"/>
      <c r="D127" s="9"/>
      <c r="E127" s="8"/>
      <c r="F127" s="8"/>
      <c r="G127" s="8"/>
      <c r="H127" s="10"/>
      <c r="I127" s="12">
        <f>I129+I131</f>
        <v>698</v>
      </c>
    </row>
    <row r="128" spans="1:9" ht="28.5" customHeight="1">
      <c r="A128" s="7"/>
      <c r="B128" s="8"/>
      <c r="C128" s="8"/>
      <c r="D128" s="9" t="s">
        <v>12</v>
      </c>
      <c r="E128" s="8"/>
      <c r="F128" s="8"/>
      <c r="G128" s="8"/>
      <c r="H128" s="13" t="s">
        <v>9</v>
      </c>
      <c r="I128" s="12">
        <v>600</v>
      </c>
    </row>
    <row r="129" spans="1:9" ht="28.5" customHeight="1">
      <c r="A129" s="7"/>
      <c r="B129" s="8"/>
      <c r="C129" s="8"/>
      <c r="D129" s="9"/>
      <c r="E129" s="8"/>
      <c r="F129" s="8"/>
      <c r="G129" s="8"/>
      <c r="H129" s="13"/>
      <c r="I129" s="12">
        <v>77</v>
      </c>
    </row>
    <row r="130" spans="1:9" ht="28.5" customHeight="1">
      <c r="A130" s="7"/>
      <c r="B130" s="8"/>
      <c r="C130" s="8"/>
      <c r="D130" s="42">
        <v>58</v>
      </c>
      <c r="E130" s="8"/>
      <c r="F130" s="8"/>
      <c r="G130" s="8"/>
      <c r="H130" s="43" t="s">
        <v>35</v>
      </c>
      <c r="I130" s="12">
        <v>5129</v>
      </c>
    </row>
    <row r="131" spans="1:9" ht="28.5" customHeight="1" thickBot="1">
      <c r="A131" s="7"/>
      <c r="B131" s="8"/>
      <c r="C131" s="8"/>
      <c r="D131" s="42"/>
      <c r="E131" s="8"/>
      <c r="F131" s="8"/>
      <c r="G131" s="8"/>
      <c r="H131" s="43"/>
      <c r="I131" s="17">
        <v>621</v>
      </c>
    </row>
    <row r="132" spans="1:9" ht="15">
      <c r="A132" s="18">
        <v>5010</v>
      </c>
      <c r="B132" s="29"/>
      <c r="C132" s="29"/>
      <c r="D132" s="29"/>
      <c r="E132" s="29"/>
      <c r="F132" s="29"/>
      <c r="G132" s="29"/>
      <c r="H132" s="20" t="s">
        <v>31</v>
      </c>
      <c r="I132" s="22">
        <f>I134+I142</f>
        <v>9952</v>
      </c>
    </row>
    <row r="133" spans="1:9" ht="15">
      <c r="A133" s="4"/>
      <c r="B133" s="8"/>
      <c r="C133" s="8"/>
      <c r="D133" s="8"/>
      <c r="E133" s="8"/>
      <c r="F133" s="8"/>
      <c r="G133" s="8"/>
      <c r="H133" s="6"/>
      <c r="I133" s="51">
        <f>I135+I143</f>
        <v>9952</v>
      </c>
    </row>
    <row r="134" spans="1:9" ht="15">
      <c r="A134" s="4"/>
      <c r="B134" s="8"/>
      <c r="C134" s="8"/>
      <c r="D134" s="9" t="s">
        <v>5</v>
      </c>
      <c r="E134" s="8"/>
      <c r="F134" s="8"/>
      <c r="G134" s="8"/>
      <c r="H134" s="10" t="s">
        <v>7</v>
      </c>
      <c r="I134" s="12">
        <f>I136+I138+I140</f>
        <v>9852</v>
      </c>
    </row>
    <row r="135" spans="1:9" ht="15">
      <c r="A135" s="4"/>
      <c r="B135" s="8"/>
      <c r="C135" s="8"/>
      <c r="D135" s="9"/>
      <c r="E135" s="8"/>
      <c r="F135" s="8"/>
      <c r="G135" s="8"/>
      <c r="H135" s="10"/>
      <c r="I135" s="12">
        <f>I137+I139+I141</f>
        <v>9852</v>
      </c>
    </row>
    <row r="136" spans="1:9" ht="15">
      <c r="A136" s="4"/>
      <c r="B136" s="8"/>
      <c r="C136" s="8"/>
      <c r="D136" s="8">
        <v>10</v>
      </c>
      <c r="E136" s="8"/>
      <c r="F136" s="8"/>
      <c r="G136" s="8"/>
      <c r="H136" s="10" t="s">
        <v>8</v>
      </c>
      <c r="I136" s="12">
        <f aca="true" t="shared" si="1" ref="I136:I141">I150</f>
        <v>3000</v>
      </c>
    </row>
    <row r="137" spans="1:9" ht="15">
      <c r="A137" s="4"/>
      <c r="B137" s="8"/>
      <c r="C137" s="8"/>
      <c r="D137" s="8"/>
      <c r="E137" s="8"/>
      <c r="F137" s="8"/>
      <c r="G137" s="8"/>
      <c r="H137" s="10"/>
      <c r="I137" s="12">
        <f t="shared" si="1"/>
        <v>3000</v>
      </c>
    </row>
    <row r="138" spans="1:9" ht="15">
      <c r="A138" s="4"/>
      <c r="B138" s="8"/>
      <c r="C138" s="8"/>
      <c r="D138" s="8">
        <v>20</v>
      </c>
      <c r="E138" s="8"/>
      <c r="F138" s="8"/>
      <c r="G138" s="8"/>
      <c r="H138" s="10" t="s">
        <v>20</v>
      </c>
      <c r="I138" s="12">
        <f t="shared" si="1"/>
        <v>5952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f t="shared" si="1"/>
        <v>5952</v>
      </c>
    </row>
    <row r="140" spans="1:9" ht="15">
      <c r="A140" s="4"/>
      <c r="B140" s="8"/>
      <c r="C140" s="8"/>
      <c r="D140" s="8">
        <v>55</v>
      </c>
      <c r="E140" s="8"/>
      <c r="F140" s="8"/>
      <c r="G140" s="8"/>
      <c r="H140" s="10" t="s">
        <v>32</v>
      </c>
      <c r="I140" s="12">
        <f t="shared" si="1"/>
        <v>900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f t="shared" si="1"/>
        <v>900</v>
      </c>
    </row>
    <row r="142" spans="1:9" ht="15">
      <c r="A142" s="4"/>
      <c r="B142" s="8"/>
      <c r="C142" s="8"/>
      <c r="D142" s="8">
        <v>70</v>
      </c>
      <c r="E142" s="8"/>
      <c r="F142" s="8"/>
      <c r="G142" s="8"/>
      <c r="H142" s="10" t="s">
        <v>38</v>
      </c>
      <c r="I142" s="12">
        <f>I144</f>
        <v>100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f>I145</f>
        <v>100</v>
      </c>
    </row>
    <row r="144" spans="1:9" ht="15">
      <c r="A144" s="4"/>
      <c r="B144" s="8"/>
      <c r="C144" s="8"/>
      <c r="D144" s="8">
        <v>71</v>
      </c>
      <c r="E144" s="8"/>
      <c r="F144" s="8"/>
      <c r="G144" s="8"/>
      <c r="H144" s="10" t="s">
        <v>11</v>
      </c>
      <c r="I144" s="12">
        <f>I158</f>
        <v>100</v>
      </c>
    </row>
    <row r="145" spans="1:9" ht="15.75" thickBot="1">
      <c r="A145" s="4"/>
      <c r="B145" s="8"/>
      <c r="C145" s="8"/>
      <c r="D145" s="8"/>
      <c r="E145" s="8"/>
      <c r="F145" s="8"/>
      <c r="G145" s="8"/>
      <c r="H145" s="10"/>
      <c r="I145" s="17">
        <f>I159</f>
        <v>100</v>
      </c>
    </row>
    <row r="146" spans="1:9" ht="15">
      <c r="A146" s="18">
        <v>5110</v>
      </c>
      <c r="B146" s="29"/>
      <c r="C146" s="29"/>
      <c r="D146" s="29"/>
      <c r="E146" s="29"/>
      <c r="F146" s="29"/>
      <c r="G146" s="29"/>
      <c r="H146" s="20" t="s">
        <v>14</v>
      </c>
      <c r="I146" s="22">
        <f>I148+I156</f>
        <v>9952</v>
      </c>
    </row>
    <row r="147" spans="1:9" ht="15">
      <c r="A147" s="4"/>
      <c r="B147" s="8"/>
      <c r="C147" s="8"/>
      <c r="D147" s="8"/>
      <c r="E147" s="8"/>
      <c r="F147" s="8"/>
      <c r="G147" s="8"/>
      <c r="H147" s="6"/>
      <c r="I147" s="51">
        <f>I149+I157</f>
        <v>9952</v>
      </c>
    </row>
    <row r="148" spans="1:9" ht="15">
      <c r="A148" s="4"/>
      <c r="B148" s="8"/>
      <c r="C148" s="8"/>
      <c r="D148" s="9" t="s">
        <v>5</v>
      </c>
      <c r="E148" s="8"/>
      <c r="F148" s="8"/>
      <c r="G148" s="8"/>
      <c r="H148" s="10" t="s">
        <v>7</v>
      </c>
      <c r="I148" s="12">
        <f>I150+I152+I154</f>
        <v>9852</v>
      </c>
    </row>
    <row r="149" spans="1:9" ht="15">
      <c r="A149" s="4"/>
      <c r="B149" s="8"/>
      <c r="C149" s="8"/>
      <c r="D149" s="9"/>
      <c r="E149" s="8"/>
      <c r="F149" s="8"/>
      <c r="G149" s="8"/>
      <c r="H149" s="10"/>
      <c r="I149" s="12">
        <f>I151+I153+I155</f>
        <v>9852</v>
      </c>
    </row>
    <row r="150" spans="1:9" ht="15">
      <c r="A150" s="4"/>
      <c r="B150" s="8"/>
      <c r="C150" s="8"/>
      <c r="D150" s="8">
        <v>10</v>
      </c>
      <c r="E150" s="8"/>
      <c r="F150" s="8"/>
      <c r="G150" s="8"/>
      <c r="H150" s="10" t="s">
        <v>8</v>
      </c>
      <c r="I150" s="12">
        <v>3000</v>
      </c>
    </row>
    <row r="151" spans="1:9" ht="15">
      <c r="A151" s="4"/>
      <c r="B151" s="8"/>
      <c r="C151" s="8"/>
      <c r="D151" s="8"/>
      <c r="E151" s="8"/>
      <c r="F151" s="8"/>
      <c r="G151" s="8"/>
      <c r="H151" s="10"/>
      <c r="I151" s="12">
        <v>3000</v>
      </c>
    </row>
    <row r="152" spans="1:9" ht="15">
      <c r="A152" s="4"/>
      <c r="B152" s="8"/>
      <c r="C152" s="8"/>
      <c r="D152" s="8">
        <v>20</v>
      </c>
      <c r="E152" s="8"/>
      <c r="F152" s="8"/>
      <c r="G152" s="8"/>
      <c r="H152" s="10" t="s">
        <v>20</v>
      </c>
      <c r="I152" s="12">
        <v>5952</v>
      </c>
    </row>
    <row r="153" spans="1:9" ht="15">
      <c r="A153" s="4"/>
      <c r="B153" s="8"/>
      <c r="C153" s="8"/>
      <c r="D153" s="8"/>
      <c r="E153" s="8"/>
      <c r="F153" s="8"/>
      <c r="G153" s="8"/>
      <c r="H153" s="10"/>
      <c r="I153" s="12">
        <v>5952</v>
      </c>
    </row>
    <row r="154" spans="1:9" ht="15">
      <c r="A154" s="4"/>
      <c r="B154" s="8"/>
      <c r="C154" s="8"/>
      <c r="D154" s="8">
        <v>55</v>
      </c>
      <c r="E154" s="8"/>
      <c r="F154" s="8"/>
      <c r="G154" s="8"/>
      <c r="H154" s="10" t="s">
        <v>32</v>
      </c>
      <c r="I154" s="12">
        <v>900</v>
      </c>
    </row>
    <row r="155" spans="1:9" ht="15">
      <c r="A155" s="4"/>
      <c r="B155" s="8"/>
      <c r="C155" s="8"/>
      <c r="D155" s="8"/>
      <c r="E155" s="8"/>
      <c r="F155" s="8"/>
      <c r="G155" s="8"/>
      <c r="H155" s="10"/>
      <c r="I155" s="12">
        <v>900</v>
      </c>
    </row>
    <row r="156" spans="1:9" ht="15">
      <c r="A156" s="4"/>
      <c r="B156" s="8"/>
      <c r="C156" s="8"/>
      <c r="D156" s="8">
        <v>70</v>
      </c>
      <c r="E156" s="8"/>
      <c r="F156" s="8"/>
      <c r="G156" s="8"/>
      <c r="H156" s="10" t="s">
        <v>38</v>
      </c>
      <c r="I156" s="12">
        <f>I158</f>
        <v>100</v>
      </c>
    </row>
    <row r="157" spans="1:9" ht="15">
      <c r="A157" s="4"/>
      <c r="B157" s="8"/>
      <c r="C157" s="8"/>
      <c r="D157" s="8"/>
      <c r="E157" s="8"/>
      <c r="F157" s="8"/>
      <c r="G157" s="8"/>
      <c r="H157" s="10"/>
      <c r="I157" s="12">
        <f>I159</f>
        <v>100</v>
      </c>
    </row>
    <row r="158" spans="1:9" ht="15">
      <c r="A158" s="4"/>
      <c r="B158" s="8"/>
      <c r="C158" s="8"/>
      <c r="D158" s="8">
        <v>71</v>
      </c>
      <c r="E158" s="8"/>
      <c r="F158" s="8"/>
      <c r="G158" s="8"/>
      <c r="H158" s="10" t="s">
        <v>11</v>
      </c>
      <c r="I158" s="12">
        <v>100</v>
      </c>
    </row>
    <row r="159" spans="1:9" ht="15.75" thickBot="1">
      <c r="A159" s="37"/>
      <c r="B159" s="15"/>
      <c r="C159" s="15"/>
      <c r="D159" s="15"/>
      <c r="E159" s="15"/>
      <c r="F159" s="15"/>
      <c r="G159" s="15"/>
      <c r="H159" s="59"/>
      <c r="I159" s="17">
        <v>100</v>
      </c>
    </row>
    <row r="160" ht="10.5" customHeight="1"/>
    <row r="161" spans="1:9" ht="15.75">
      <c r="A161" s="65" t="s">
        <v>51</v>
      </c>
      <c r="D161" s="1"/>
      <c r="E161" s="1"/>
      <c r="F161" s="1"/>
      <c r="G161" s="1"/>
      <c r="H161" s="1"/>
      <c r="I161" s="38"/>
    </row>
    <row r="162" spans="1:8" ht="15">
      <c r="A162" s="65" t="s">
        <v>52</v>
      </c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4:8" ht="15">
      <c r="D166" s="1"/>
      <c r="E166" s="1"/>
      <c r="F166" s="1"/>
      <c r="G166" s="1"/>
      <c r="H166" s="1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.75">
      <c r="D169" s="38"/>
      <c r="E169" s="1"/>
      <c r="F169" s="1"/>
      <c r="G169" s="1"/>
      <c r="H169" s="1"/>
    </row>
    <row r="170" ht="15.75">
      <c r="D170" s="38"/>
    </row>
    <row r="171" ht="15.75">
      <c r="D171" s="38"/>
    </row>
    <row r="172" ht="15.75">
      <c r="D172" s="38"/>
    </row>
    <row r="173" ht="15.75">
      <c r="D173" s="30"/>
    </row>
    <row r="174" spans="4:9" ht="15">
      <c r="D174" s="1"/>
      <c r="E174" s="1"/>
      <c r="F174" s="1"/>
      <c r="G174" s="1"/>
      <c r="H174" s="1"/>
      <c r="I174" s="1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</sheetData>
  <sheetProtection/>
  <mergeCells count="2">
    <mergeCell ref="A4:I4"/>
    <mergeCell ref="N18:Q22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2018-06-20T14:41:14Z</dcterms:modified>
  <cp:category/>
  <cp:version/>
  <cp:contentType/>
  <cp:contentStatus/>
</cp:coreProperties>
</file>